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7935" firstSheet="6" activeTab="21"/>
  </bookViews>
  <sheets>
    <sheet name="1.1" sheetId="1" r:id="rId1"/>
    <sheet name="1.2" sheetId="2" r:id="rId2"/>
    <sheet name="1.3" sheetId="3" r:id="rId3"/>
    <sheet name="1.4" sheetId="4" r:id="rId4"/>
    <sheet name="1.5" sheetId="5" r:id="rId5"/>
    <sheet name="1.6" sheetId="6" r:id="rId6"/>
    <sheet name="1.7" sheetId="7" r:id="rId7"/>
    <sheet name="1.8" sheetId="8" r:id="rId8"/>
    <sheet name="1.9" sheetId="9" r:id="rId9"/>
    <sheet name="2.1-2.3" sheetId="10" r:id="rId10"/>
    <sheet name="2.4" sheetId="11" r:id="rId11"/>
    <sheet name="3.1" sheetId="12" r:id="rId12"/>
    <sheet name="3.2" sheetId="13" r:id="rId13"/>
    <sheet name="3.3" sheetId="14" r:id="rId14"/>
    <sheet name="3.4" sheetId="15" r:id="rId15"/>
    <sheet name="3.5" sheetId="16" r:id="rId16"/>
    <sheet name="4.1" sheetId="17" r:id="rId17"/>
    <sheet name="4.2" sheetId="18" r:id="rId18"/>
    <sheet name="5.1" sheetId="19" r:id="rId19"/>
    <sheet name="6.1" sheetId="20" r:id="rId20"/>
    <sheet name="6.1a-b" sheetId="21" r:id="rId21"/>
    <sheet name="6.2a" sheetId="22" r:id="rId22"/>
    <sheet name="7." sheetId="23" r:id="rId23"/>
    <sheet name="8.0" sheetId="24" r:id="rId24"/>
    <sheet name="9.0" sheetId="25" r:id="rId25"/>
  </sheets>
  <externalReferences>
    <externalReference r:id="rId28"/>
  </externalReferences>
  <definedNames>
    <definedName name="DECISION_THEME">'[1]Table 7 - Table of Compliance'!$J$6:$J$22</definedName>
    <definedName name="_xlnm.Print_Area" localSheetId="0">'1.1'!$B$1:$I$27</definedName>
    <definedName name="_xlnm.Print_Area" localSheetId="1">'1.2'!$B$1:$J$66</definedName>
    <definedName name="_xlnm.Print_Area" localSheetId="2">'1.3'!$1:$34</definedName>
    <definedName name="_xlnm.Print_Area" localSheetId="3">'1.4'!$B$1:$L$187</definedName>
    <definedName name="_xlnm.Print_Area" localSheetId="4">'1.5'!$B$1:$O$34</definedName>
    <definedName name="_xlnm.Print_Area" localSheetId="5">'1.6'!$B$1:$L$47</definedName>
    <definedName name="_xlnm.Print_Area" localSheetId="6">'1.7'!$A$1:$E$25</definedName>
    <definedName name="_xlnm.Print_Area" localSheetId="7">'1.8'!$B$1:$E$25</definedName>
    <definedName name="_xlnm.Print_Area" localSheetId="8">'1.9'!$B$1:$G$89</definedName>
    <definedName name="_xlnm.Print_Area" localSheetId="9">'2.1-2.3'!$A$1:$E$24</definedName>
    <definedName name="_xlnm.Print_Area" localSheetId="10">'2.4'!$B$1:$I$50</definedName>
    <definedName name="_xlnm.Print_Area" localSheetId="11">'3.1'!$B$1:$H$8</definedName>
    <definedName name="_xlnm.Print_Area" localSheetId="12">'3.2'!$B$1:$H$9</definedName>
    <definedName name="_xlnm.Print_Area" localSheetId="13">'3.3'!$B$1:$D$5</definedName>
    <definedName name="_xlnm.Print_Area" localSheetId="14">'3.4'!$C$1:$I$46</definedName>
    <definedName name="_xlnm.Print_Area" localSheetId="15">'3.5'!$B$1:$F$23</definedName>
    <definedName name="_xlnm.Print_Area" localSheetId="16">'4.1'!$B$1:$J$7</definedName>
    <definedName name="_xlnm.Print_Area" localSheetId="17">'4.2'!$B$1:$U$65</definedName>
    <definedName name="_xlnm.Print_Area" localSheetId="18">'5.1'!$B$1:$C$7</definedName>
    <definedName name="_xlnm.Print_Area" localSheetId="19">'6.1'!$B$1:$H$16</definedName>
    <definedName name="_xlnm.Print_Area" localSheetId="20">'6.1a-b'!$B$1:$K$15</definedName>
    <definedName name="_xlnm.Print_Area" localSheetId="21">'6.2a'!$B$1:$H$44</definedName>
    <definedName name="_xlnm.Print_Area" localSheetId="23">'8.0'!$B$1:$Q$12</definedName>
    <definedName name="_xlnm.Print_Area" localSheetId="24">'9.0'!$A$1:$N$8</definedName>
    <definedName name="_xlnm.Print_Titles" localSheetId="3">'1.4'!$1:$2</definedName>
    <definedName name="_xlnm.Print_Titles" localSheetId="8">'1.9'!$1:$2</definedName>
    <definedName name="_xlnm.Print_Titles" localSheetId="17">'4.2'!$1:$3</definedName>
  </definedNames>
  <calcPr fullCalcOnLoad="1"/>
</workbook>
</file>

<file path=xl/sharedStrings.xml><?xml version="1.0" encoding="utf-8"?>
<sst xmlns="http://schemas.openxmlformats.org/spreadsheetml/2006/main" count="1794" uniqueCount="748">
  <si>
    <r>
      <t xml:space="preserve">Table 1.1 - Projected GROSS Annual Savings Impacts by Year </t>
    </r>
    <r>
      <rPr>
        <b/>
        <vertAlign val="superscript"/>
        <sz val="12"/>
        <rFont val="Times New Roman"/>
        <family val="1"/>
      </rPr>
      <t>1,2,3</t>
    </r>
  </si>
  <si>
    <t>Total</t>
  </si>
  <si>
    <t>CPUC Goal</t>
  </si>
  <si>
    <t>% of 2013 Goal</t>
  </si>
  <si>
    <t>% of 2014 Goal</t>
  </si>
  <si>
    <r>
      <t>Energy Savings (</t>
    </r>
    <r>
      <rPr>
        <b/>
        <sz val="12"/>
        <rFont val="Times New Roman"/>
        <family val="1"/>
      </rPr>
      <t>Gross</t>
    </r>
    <r>
      <rPr>
        <sz val="12"/>
        <rFont val="Times New Roman"/>
        <family val="1"/>
      </rPr>
      <t xml:space="preserve"> GWh)</t>
    </r>
  </si>
  <si>
    <r>
      <t>Demand Reduction (</t>
    </r>
    <r>
      <rPr>
        <b/>
        <sz val="12"/>
        <rFont val="Times New Roman"/>
        <family val="1"/>
      </rPr>
      <t>Gross</t>
    </r>
    <r>
      <rPr>
        <sz val="12"/>
        <rFont val="Times New Roman"/>
        <family val="1"/>
      </rPr>
      <t xml:space="preserve"> MW)</t>
    </r>
  </si>
  <si>
    <r>
      <t>Gas Savings (</t>
    </r>
    <r>
      <rPr>
        <b/>
        <sz val="12"/>
        <rFont val="Times New Roman"/>
        <family val="1"/>
      </rPr>
      <t xml:space="preserve">Gross </t>
    </r>
    <r>
      <rPr>
        <sz val="12"/>
        <rFont val="Times New Roman"/>
        <family val="1"/>
      </rPr>
      <t>MMTh)</t>
    </r>
  </si>
  <si>
    <r>
      <t>1</t>
    </r>
    <r>
      <rPr>
        <sz val="12"/>
        <rFont val="Times New Roman"/>
        <family val="1"/>
      </rPr>
      <t xml:space="preserve"> forecasting annual savings installations during 2013 - 2014 program funding cycle.</t>
    </r>
  </si>
  <si>
    <r>
      <t xml:space="preserve">   2</t>
    </r>
    <r>
      <rPr>
        <sz val="12"/>
        <rFont val="Times New Roman"/>
        <family val="1"/>
      </rPr>
      <t xml:space="preserve"> This table compares forecast accomplishments in that program year against CPUC's annual goal and does not incorporate any prior year reductions.</t>
    </r>
  </si>
  <si>
    <t>Table 1.2 - 2013-2014 Total Projected Gross Portfolio Savings Impacts</t>
  </si>
  <si>
    <t>Total Portfolio</t>
  </si>
  <si>
    <r>
      <t xml:space="preserve">Budget (millions) </t>
    </r>
    <r>
      <rPr>
        <b/>
        <vertAlign val="superscript"/>
        <sz val="12"/>
        <color indexed="9"/>
        <rFont val="Times New Roman"/>
        <family val="1"/>
      </rPr>
      <t>1</t>
    </r>
  </si>
  <si>
    <t>Energy Savings (Gross GWh)</t>
  </si>
  <si>
    <t>Demand Reduction (Gross MW)</t>
  </si>
  <si>
    <t>Gas Savings (Gross MMTh)</t>
  </si>
  <si>
    <t>% 
of Total</t>
  </si>
  <si>
    <t>Residential</t>
  </si>
  <si>
    <t>RESLIEE</t>
  </si>
  <si>
    <t>RES</t>
  </si>
  <si>
    <t>RESPool Pump</t>
  </si>
  <si>
    <t>RESRes Appliance Recycling</t>
  </si>
  <si>
    <t>RESRes Lighting</t>
  </si>
  <si>
    <t>Commercial</t>
  </si>
  <si>
    <t>NON_RESCalculated HVAC</t>
  </si>
  <si>
    <t>NON_RES</t>
  </si>
  <si>
    <t>NON_RESCalculated Lighting</t>
  </si>
  <si>
    <t>Space Cooling/Heating</t>
  </si>
  <si>
    <t>Industrial</t>
  </si>
  <si>
    <t>Other</t>
  </si>
  <si>
    <t>Agricultural</t>
  </si>
  <si>
    <t>Codes and Standards</t>
  </si>
  <si>
    <t>Water Heating</t>
  </si>
  <si>
    <t>Grand Total</t>
  </si>
  <si>
    <t>Table 1.3 - 2013-2014 Projected Savings Impacts of Resource Programs by Market Sector</t>
  </si>
  <si>
    <t>Market Sector</t>
  </si>
  <si>
    <t>% of 
Total</t>
  </si>
  <si>
    <t>Gas Savings 
(Gross MMTh)</t>
  </si>
  <si>
    <t>Table 1.4  - Portfolio Measure Grouping Gross and NET</t>
  </si>
  <si>
    <t>Measure Summary Categories</t>
  </si>
  <si>
    <t xml:space="preserve">Unit Description </t>
  </si>
  <si>
    <t xml:space="preserve">Unit Goals </t>
  </si>
  <si>
    <t xml:space="preserve">Total Gross kW </t>
  </si>
  <si>
    <t xml:space="preserve">Total Net kW </t>
  </si>
  <si>
    <t>% Portfolio Kw</t>
  </si>
  <si>
    <t xml:space="preserve">Total Gross kWh Savings </t>
  </si>
  <si>
    <t xml:space="preserve">Total Net kWh Savings </t>
  </si>
  <si>
    <t>% Portfolio Kwh</t>
  </si>
  <si>
    <t>Total Gross Therms</t>
  </si>
  <si>
    <t>Total Net Therms</t>
  </si>
  <si>
    <t>% Portfolio Therms</t>
  </si>
  <si>
    <t xml:space="preserve">Weighted Avg NTG Ratio </t>
  </si>
  <si>
    <t xml:space="preserve">Weighted Avg EUL </t>
  </si>
  <si>
    <t>Unit</t>
  </si>
  <si>
    <t>Home</t>
  </si>
  <si>
    <t>Showerhead</t>
  </si>
  <si>
    <t>Therm</t>
  </si>
  <si>
    <t xml:space="preserve">Unspent/Uncommitted EM&amp;V Carryover Funds </t>
  </si>
  <si>
    <t xml:space="preserve">Unspent/Uncommitted Program Carryover Funds </t>
  </si>
  <si>
    <t>Total Funding Request for 2013-2014 Program Cycle</t>
  </si>
  <si>
    <t>Budget by Funding Source</t>
  </si>
  <si>
    <t>2013-2014 Authorized (Before Carryonver)</t>
  </si>
  <si>
    <t>2013 Budget</t>
  </si>
  <si>
    <t>Allocation</t>
  </si>
  <si>
    <t>2014 Budget</t>
  </si>
  <si>
    <t>Total 2013-2014 Program Cycle Budget</t>
  </si>
  <si>
    <t>Percent of 
2013-2014 Funding</t>
  </si>
  <si>
    <t>Gas PPP Surcharge Funds</t>
  </si>
  <si>
    <t>Total Funds</t>
  </si>
  <si>
    <t>Revenue Requirement for Cost Recovery by Funding Source</t>
  </si>
  <si>
    <t>2013-2014 Authorized Funding in Rates (including Carryonver )</t>
  </si>
  <si>
    <t>2013 Revenue Requirement</t>
  </si>
  <si>
    <t>2014 Revenue Requirement</t>
  </si>
  <si>
    <t>Total 2013-2014 Revenue Requirement</t>
  </si>
  <si>
    <t>Unspent/Uncommitted Carryover Funds</t>
  </si>
  <si>
    <t>Total Unspent/Uncommitted Funds</t>
  </si>
  <si>
    <t>Electric PGC</t>
  </si>
  <si>
    <t>Electric Procurement</t>
  </si>
  <si>
    <t>Total Electric</t>
  </si>
  <si>
    <t>Gas</t>
  </si>
  <si>
    <t xml:space="preserve">Total </t>
  </si>
  <si>
    <t>2010-2012</t>
  </si>
  <si>
    <t>2006-2008</t>
  </si>
  <si>
    <t>1998-2005</t>
  </si>
  <si>
    <t>Total Pre-2010</t>
  </si>
  <si>
    <t xml:space="preserve">EM&amp;V Unspent/Uncommitted Funds </t>
  </si>
  <si>
    <t xml:space="preserve">Electric </t>
  </si>
  <si>
    <t xml:space="preserve">Program Unspent/Uncommitted Funds </t>
  </si>
  <si>
    <t>Table 1.5  - Partnership Measure Grouping Gross and NET Savings  (1)</t>
  </si>
  <si>
    <t>CONCATENATE</t>
  </si>
  <si>
    <t>COUNT OF FIELD</t>
  </si>
  <si>
    <t>RESAppliancesLaundry &amp; Kitchen</t>
  </si>
  <si>
    <t xml:space="preserve">RESRefrigeration Refrigerators </t>
  </si>
  <si>
    <t>RESRefrigeration Recycling</t>
  </si>
  <si>
    <t>Codes &amp; Standards</t>
  </si>
  <si>
    <t>RESWater HeatingEfficiency</t>
  </si>
  <si>
    <t>RESWater HeatingUse Reduction</t>
  </si>
  <si>
    <t>RESPool PumpPool Pump</t>
  </si>
  <si>
    <t>RESHVACNew Room AC</t>
  </si>
  <si>
    <t>RESHVACRepair &amp; Maintenance</t>
  </si>
  <si>
    <t xml:space="preserve">RESHVACHVAC Ducts </t>
  </si>
  <si>
    <t>(1) Partnerships are treated as a delivery mechanism for other programs and savings are counted in other programs.</t>
  </si>
  <si>
    <t>Table 1.6  - Third Party Measure Grouping Gross and NET Savings</t>
  </si>
  <si>
    <t>Unit Description (1*)</t>
  </si>
  <si>
    <t>Portfolio Cost-Effectiveness</t>
  </si>
  <si>
    <t xml:space="preserve">Total Costs </t>
  </si>
  <si>
    <t>Total Savings (Benefits in $)</t>
  </si>
  <si>
    <t xml:space="preserve">Total Net Benefits </t>
  </si>
  <si>
    <t>Benefit/Cost Ratio</t>
  </si>
  <si>
    <t>Levelized Cost per kWh Saved (cents/kWh)</t>
  </si>
  <si>
    <t>Levilized Cost per therm Saved ($/therm)</t>
  </si>
  <si>
    <t>1 - Components and methodologies of the TRC test defined in the Standard Practice Manual.</t>
  </si>
  <si>
    <t>Note:</t>
  </si>
  <si>
    <t>% Net Benefits</t>
  </si>
  <si>
    <t>Total Electric Net Benefits</t>
  </si>
  <si>
    <t xml:space="preserve">   Electric</t>
  </si>
  <si>
    <t>Total Gas Net Benefits</t>
  </si>
  <si>
    <t xml:space="preserve">   Gas</t>
  </si>
  <si>
    <t>Total Net Benefits</t>
  </si>
  <si>
    <t>Portfolio Cost-Effectiveness - Program Administrator Cost (PAC)</t>
  </si>
  <si>
    <r>
      <t>Table 1.8 - Program Administrator Cost (PAC)</t>
    </r>
    <r>
      <rPr>
        <b/>
        <vertAlign val="superscript"/>
        <sz val="12"/>
        <rFont val="Times New Roman"/>
        <family val="1"/>
      </rPr>
      <t xml:space="preserve">1 - </t>
    </r>
    <r>
      <rPr>
        <b/>
        <sz val="12"/>
        <rFont val="Times New Roman"/>
        <family val="1"/>
      </rPr>
      <t>Gross</t>
    </r>
  </si>
  <si>
    <t>1 - Components and methodologies of the PAC test defined in the Standard Practice Manual.</t>
  </si>
  <si>
    <r>
      <t>Table 1.8a - Program Administrator Cost (PAC)</t>
    </r>
    <r>
      <rPr>
        <b/>
        <vertAlign val="superscript"/>
        <sz val="12"/>
        <rFont val="Times New Roman"/>
        <family val="1"/>
      </rPr>
      <t xml:space="preserve">1 - </t>
    </r>
    <r>
      <rPr>
        <b/>
        <sz val="12"/>
        <rFont val="Times New Roman"/>
        <family val="1"/>
      </rPr>
      <t>NET</t>
    </r>
  </si>
  <si>
    <t>Table 1.9 - Program List</t>
  </si>
  <si>
    <t>Program Number</t>
  </si>
  <si>
    <t>Program Name</t>
  </si>
  <si>
    <t>Program Type</t>
  </si>
  <si>
    <t xml:space="preserve">Program Status </t>
  </si>
  <si>
    <t>Resource/Non-Resource</t>
  </si>
  <si>
    <t>3rd Party</t>
  </si>
  <si>
    <t>R</t>
  </si>
  <si>
    <t>N</t>
  </si>
  <si>
    <t>Local Government Partnership</t>
  </si>
  <si>
    <t>Emerging Technologies</t>
  </si>
  <si>
    <t>Non-Resource Marketing &amp; Outreach</t>
  </si>
  <si>
    <t>Workforce, Education &amp; Training</t>
  </si>
  <si>
    <t>CO2 (tons)</t>
  </si>
  <si>
    <t>NOx (lbs.)</t>
  </si>
  <si>
    <t>PM10 (lbs.)</t>
  </si>
  <si>
    <t>* Calculated by the E3 Calculator.</t>
  </si>
  <si>
    <t>Table 2.2 - Annual Gas Environmental Benefits - Gross $15.50/Tonne</t>
  </si>
  <si>
    <t>Electric</t>
  </si>
  <si>
    <t xml:space="preserve">Table 2.4 - 2013-2014 Green Building Initiative (GBI) Summary, $15.50/tonne </t>
  </si>
  <si>
    <t>GHG Carbon</t>
  </si>
  <si>
    <t>Gross Savings</t>
  </si>
  <si>
    <t>Programs Contributing to the GBI</t>
  </si>
  <si>
    <t>Budget(1)</t>
  </si>
  <si>
    <t>Program Impacts</t>
  </si>
  <si>
    <t>Emissions Reduction</t>
  </si>
  <si>
    <t>Energy Savings
 (Gross kWh)</t>
  </si>
  <si>
    <t>Demand Reduction
(Gross kW)</t>
  </si>
  <si>
    <t>Gas Savings
(Gross Therms)</t>
  </si>
  <si>
    <t>Nox (lbs.)</t>
  </si>
  <si>
    <t>Core Programs (Commercial Sector Only)</t>
  </si>
  <si>
    <t>California State Government Buildings</t>
  </si>
  <si>
    <t>Federal &amp; Local Government Buildings</t>
  </si>
  <si>
    <t>Commercial Buildings</t>
  </si>
  <si>
    <t xml:space="preserve">Government Partnerships </t>
  </si>
  <si>
    <t>Third Parties</t>
  </si>
  <si>
    <t>California State Government Buildings Total</t>
  </si>
  <si>
    <t>Federal &amp; Local Government Buildings Total</t>
  </si>
  <si>
    <t>Commercial Buildings Total</t>
  </si>
  <si>
    <t>(1) Budget contains incentives to participants only.</t>
  </si>
  <si>
    <t>Table 2.4a - 2013-2014 Green Building Initiative (GBI), $30/tonne GHG Carbon Gross Savings</t>
  </si>
  <si>
    <t>Table 3.1 - 2013-2014 Projected Gross Cumulative Savings Impacts by Year</t>
  </si>
  <si>
    <t>Note:  Cumulative Savings Impacts of the 2013-2014 program cycle only.</t>
  </si>
  <si>
    <t xml:space="preserve">Table 3.2 - Total Projected Cumulative Savings Impacts by Year </t>
  </si>
  <si>
    <t xml:space="preserve">Energy Savings </t>
  </si>
  <si>
    <t>Table 3.3 - 2013-2014 Projected Lifecycle Savings - Gross</t>
  </si>
  <si>
    <t>Lifecycle Savings</t>
  </si>
  <si>
    <r>
      <t xml:space="preserve">Proposal Amount </t>
    </r>
    <r>
      <rPr>
        <b/>
        <vertAlign val="superscript"/>
        <sz val="12"/>
        <rFont val="Times New Roman"/>
        <family val="1"/>
      </rPr>
      <t>1</t>
    </r>
  </si>
  <si>
    <t>Demand Reduction
(Net kW)</t>
  </si>
  <si>
    <t>Total Core Programs</t>
  </si>
  <si>
    <t>Percentage of Total Portfolio</t>
  </si>
  <si>
    <t>Table 3.5 - Government Partnerships - Gross</t>
  </si>
  <si>
    <t xml:space="preserve">Proposal Amount </t>
  </si>
  <si>
    <t>Energy Savings
 (Net kWh)</t>
  </si>
  <si>
    <t>Gas Savings
(Net Therms)</t>
  </si>
  <si>
    <t>NA</t>
  </si>
  <si>
    <t>Total Government Partnerships Portfolio</t>
  </si>
  <si>
    <t>Table 4.1 - Portfolio Budget</t>
  </si>
  <si>
    <t>Percent of Budget (without EM&amp;V)</t>
  </si>
  <si>
    <t>Percent of Budget (with EM&amp;V)</t>
  </si>
  <si>
    <t>Total Programs Budget</t>
  </si>
  <si>
    <t>#x EM&amp;V -  Evaluation Measurement &amp; Verification</t>
  </si>
  <si>
    <t xml:space="preserve">Table 4.2 </t>
  </si>
  <si>
    <t>IOU Portfolio Budget by E3 Formats</t>
  </si>
  <si>
    <t>Line #s</t>
  </si>
  <si>
    <t>Core Portfolio - Base Scenario</t>
  </si>
  <si>
    <t xml:space="preserve">Third Party Portfolio </t>
  </si>
  <si>
    <t xml:space="preserve">Govt Partnership Portfolio </t>
  </si>
  <si>
    <t>Total EE Portfolio</t>
  </si>
  <si>
    <t>Resource</t>
  </si>
  <si>
    <t>Nonresource</t>
  </si>
  <si>
    <t>Total Core</t>
  </si>
  <si>
    <t>Percent</t>
  </si>
  <si>
    <t>Total Third Party</t>
  </si>
  <si>
    <t>Total Govt Partnership</t>
  </si>
  <si>
    <t>BUDGET (IOU+Subcontractor)</t>
  </si>
  <si>
    <t>A.</t>
  </si>
  <si>
    <t>Administrative Costs</t>
  </si>
  <si>
    <t>A.1</t>
  </si>
  <si>
    <t>A.1.1</t>
  </si>
  <si>
    <t>IOU</t>
  </si>
  <si>
    <t>A.1.2.</t>
  </si>
  <si>
    <t>Subcontractor</t>
  </si>
  <si>
    <t>A.2</t>
  </si>
  <si>
    <t>Administrative Costs - Labor (Managerial &amp; Clerical)</t>
  </si>
  <si>
    <t xml:space="preserve">Subcontractor </t>
  </si>
  <si>
    <t>A.3</t>
  </si>
  <si>
    <t>HR Support/Development</t>
  </si>
  <si>
    <t xml:space="preserve">IOU </t>
  </si>
  <si>
    <t>A.4</t>
  </si>
  <si>
    <t>B.</t>
  </si>
  <si>
    <t>Marketing and Outreach</t>
  </si>
  <si>
    <t>B.1</t>
  </si>
  <si>
    <t>Labor</t>
  </si>
  <si>
    <t>Subcontractor (list)</t>
  </si>
  <si>
    <t>B.2</t>
  </si>
  <si>
    <t>Materials</t>
  </si>
  <si>
    <t>C.</t>
  </si>
  <si>
    <t>Direct Implementation (Incentives and Rebates)</t>
  </si>
  <si>
    <t>User Input Incentive</t>
  </si>
  <si>
    <t>End User Rebate</t>
  </si>
  <si>
    <t>Direct Install Labor Activity</t>
  </si>
  <si>
    <t>Direct Install Materials &amp; Service</t>
  </si>
  <si>
    <t xml:space="preserve">Upstream/Midstream rebates </t>
  </si>
  <si>
    <t>D.</t>
  </si>
  <si>
    <t>Direct Implementation (Non Incentives and Rebates)</t>
  </si>
  <si>
    <t xml:space="preserve">    Activity </t>
  </si>
  <si>
    <t xml:space="preserve">    Installation</t>
  </si>
  <si>
    <t xml:space="preserve">    Hardware &amp; Materials</t>
  </si>
  <si>
    <t>Rebate Processing &amp; Inspection</t>
  </si>
  <si>
    <t>F.</t>
  </si>
  <si>
    <t>EM&amp;V Costs</t>
  </si>
  <si>
    <t>Utility</t>
  </si>
  <si>
    <t>Commission Staff</t>
  </si>
  <si>
    <t xml:space="preserve">Budget  </t>
  </si>
  <si>
    <t>Costs recovered from other sources</t>
  </si>
  <si>
    <t xml:space="preserve">Budget (plus other costs)  </t>
  </si>
  <si>
    <t>Budget Excluding EM&amp;V</t>
  </si>
  <si>
    <t>2013-14 EM&amp;V Budget (1)</t>
  </si>
  <si>
    <t>CPUC/ED Evaluation and Policy Oversight 72.5% (2)</t>
  </si>
  <si>
    <t>Utility Process Evaluation and Evaluation Support  27.5% (2)</t>
  </si>
  <si>
    <t>(2)  IOU/Commision Staff allocation per Ordering Paragraph # 158</t>
  </si>
  <si>
    <t>Gas Average Rate (Res and Non-Res)  $/therm</t>
  </si>
  <si>
    <t>Present Rates - System Average</t>
  </si>
  <si>
    <t>Notes:</t>
  </si>
  <si>
    <t>1) Average first year electric bill savings is calculated by multiplying an average electric rate with first year kWh energy savings.</t>
  </si>
  <si>
    <t>2) Average first year gas bill savings is calculated by multiplying an average gas rate with first year therm energy savings.</t>
  </si>
  <si>
    <t>3) Total average first year bill savings is the sum of Notes 1 and 2.</t>
  </si>
  <si>
    <t>4) Average lifecycle electric bill savings is calculated by multiplying an average electric rate with lifecycle kWh energy savings.</t>
  </si>
  <si>
    <t>5) Average lifecycle gas bill savings is calculated by multiplying an average gas rate with lifecycle therm energy savings.</t>
  </si>
  <si>
    <t>6) Total average lifecycle bill savings is the sum of Notes 4 and 5.</t>
  </si>
  <si>
    <t xml:space="preserve">This table documents how the utility application is in compliance with the dicta and/or ordering paragraphs of the </t>
  </si>
  <si>
    <t>DECISION PROVIDING GUIDANCE ON 2013-2014 ENERGY EFFICIENCY
PORTFOLIOS AND 2012 MARKETING, EDUCATION, AND OUTREACH</t>
  </si>
  <si>
    <t>voted out on 5/10/2012 in R.09-11-014</t>
  </si>
  <si>
    <t>DECISION_THEME</t>
  </si>
  <si>
    <t>Page number or Ordering Paragraph</t>
  </si>
  <si>
    <t>Decision Theme</t>
  </si>
  <si>
    <t>Requirement</t>
  </si>
  <si>
    <t>Chapter/Page Reference in Application</t>
  </si>
  <si>
    <t>PIP Section Reference</t>
  </si>
  <si>
    <t>Energy Savings Goals for the 2013-2014 Applications</t>
  </si>
  <si>
    <t>Financing</t>
  </si>
  <si>
    <t>Local Government, Government Partnerships and Third-Party Delivery</t>
  </si>
  <si>
    <t>Reducing the Number and Complexity of Programs</t>
  </si>
  <si>
    <t>Program Guidance for the Residential Sector</t>
  </si>
  <si>
    <t>Program Guidance for the Commercial Sector</t>
  </si>
  <si>
    <t>Lighting Programs</t>
  </si>
  <si>
    <t>Emerging Technologies Program</t>
  </si>
  <si>
    <t>Workforce Education and Training</t>
  </si>
  <si>
    <t>Water-Energy Nexus Programs</t>
  </si>
  <si>
    <t>Marketing, Education, and Outreach</t>
  </si>
  <si>
    <t>Continuation of 2010-2012 Programs not Addressed Elsewhere in this Decision</t>
  </si>
  <si>
    <t>Other Portfolio Direction</t>
  </si>
  <si>
    <t>Evaluation</t>
  </si>
  <si>
    <t>Shareholder Incentive Mechanism</t>
  </si>
  <si>
    <t>Next Steps and the Process for 2013-2014 Utility Portfolio Applications and Review</t>
  </si>
  <si>
    <t xml:space="preserve">Major Sector </t>
  </si>
  <si>
    <t>TOTAL</t>
  </si>
  <si>
    <t xml:space="preserve">CFL </t>
  </si>
  <si>
    <t>GWh</t>
  </si>
  <si>
    <t>Peak MW</t>
  </si>
  <si>
    <t>Overall program</t>
  </si>
  <si>
    <t xml:space="preserve">* Economic potential indicates the savings potential that would be achieved if measures were installed in all applicable, feasible cost-effective applications.   </t>
  </si>
  <si>
    <t>3P-Energy Challenger</t>
  </si>
  <si>
    <t>3P-HERS Rater Training Advancement</t>
  </si>
  <si>
    <t>3P-LivingWise</t>
  </si>
  <si>
    <t>3P-Manufactured Mobile Home</t>
  </si>
  <si>
    <t>3P-Multifamily Direct Therm Savings</t>
  </si>
  <si>
    <t>3P-Multifamily Home Tune-Up</t>
  </si>
  <si>
    <t>3P-On Demand Efficiency</t>
  </si>
  <si>
    <t>3P-Placeholder</t>
  </si>
  <si>
    <t>3P-Program for Resource Efficiency Outreach in Private Schools</t>
  </si>
  <si>
    <t>3P-SaveGas - Hot Water Control</t>
  </si>
  <si>
    <t>3P-Small Industrial Facility Upgrades</t>
  </si>
  <si>
    <t>3P-MF Direct Therm Savings</t>
  </si>
  <si>
    <t>3P-MF Home Tune-Up</t>
  </si>
  <si>
    <t>3P-PREPS</t>
  </si>
  <si>
    <t>3P-SaveGas</t>
  </si>
  <si>
    <t>SW C&amp;S-Building Codes &amp; Compliance Advocacy</t>
  </si>
  <si>
    <t>SW-CALS-EUC WHUP</t>
  </si>
  <si>
    <t>SW-CALS-MFEER</t>
  </si>
  <si>
    <t>SW-CALS-Plug Load and Appliances</t>
  </si>
  <si>
    <t>SW-CALS-Plug Load and Appliances - POS</t>
  </si>
  <si>
    <t>SW-CALS-Residential HVAC</t>
  </si>
  <si>
    <t>SW-CALS-RNC</t>
  </si>
  <si>
    <t>SW-FIN-On-Bill Financing</t>
  </si>
  <si>
    <t>LInstP-CA Department of Corrections Partnership</t>
  </si>
  <si>
    <t>LInstP-California Community College Partnership</t>
  </si>
  <si>
    <t>LInstP-UC/CSU/IOU Partnership</t>
  </si>
  <si>
    <t>LInstP-State of CA/IOU Partnership</t>
  </si>
  <si>
    <t>LGP-LA Co Partnership</t>
  </si>
  <si>
    <t>LGP-Kern Co Partnership</t>
  </si>
  <si>
    <t>LGP-Riverside Co Partnership</t>
  </si>
  <si>
    <t>LGP-San Bernardino Co Partnership</t>
  </si>
  <si>
    <t>LGP-Santa Barbara Co Partnership</t>
  </si>
  <si>
    <t>LGP-South Bay Cities Partnership</t>
  </si>
  <si>
    <t>LGP-San Luis Obispo Co Partnership</t>
  </si>
  <si>
    <t>LGP-San Joaquin Valley Partnership</t>
  </si>
  <si>
    <t>LGP-Orange Co Partnership</t>
  </si>
  <si>
    <t>LGP-SEEC Partnership</t>
  </si>
  <si>
    <t>LGP-Community Energy Partnership</t>
  </si>
  <si>
    <t>LGP-Desert Cities Partnership</t>
  </si>
  <si>
    <t>LGP-Ventura County Partnership</t>
  </si>
  <si>
    <t>LGP-Regional Energy Efficiency Pilots</t>
  </si>
  <si>
    <t>LGP-New Partnership Programs</t>
  </si>
  <si>
    <t>LGP-LG Regional Resource Placeholder</t>
  </si>
  <si>
    <t>Table 5.1 - SoCalGas EM&amp;V Budget</t>
  </si>
  <si>
    <t>(1) The total 2013 - 2014 EM&amp;V budget is 4% of SoCalGas total portfolio per Ordering Paragraph #157</t>
  </si>
  <si>
    <t>Table 8 Comparison of Utility Portfolio Allocation of Budgets and Goals and Energy Efficiency Potential by Sector</t>
  </si>
  <si>
    <t>Estimated GWh savings 2013-2014</t>
  </si>
  <si>
    <t>Market Potential (GWh)</t>
  </si>
  <si>
    <t>% of Total Market Potential (GWh)</t>
  </si>
  <si>
    <t>Economic Potential (GWh)</t>
  </si>
  <si>
    <t>% of Total Economic Potential (GWh)</t>
  </si>
  <si>
    <t>Estimated mW savings 2013-2014</t>
  </si>
  <si>
    <t>Market Potential (MW)</t>
  </si>
  <si>
    <t>% of Total Market Potential (MW)</t>
  </si>
  <si>
    <t>Economic Potential (MW)</t>
  </si>
  <si>
    <t>% of Total Economic Potential (MW)</t>
  </si>
  <si>
    <t>Estimated therm savings 2013-2014 (millions)</t>
  </si>
  <si>
    <t>Market Potential (million therms)</t>
  </si>
  <si>
    <t>% of Total Market Potential (million therms)</t>
  </si>
  <si>
    <t>Economic Potential (million therms)</t>
  </si>
  <si>
    <t>% of Total Economic Potential million therms)</t>
  </si>
  <si>
    <t>-</t>
  </si>
  <si>
    <t>Numbers from Analytica model. Version 1.1</t>
  </si>
  <si>
    <t>Table 9 Net Economic Potential Through 2024</t>
  </si>
  <si>
    <t>SW-AG-Calculated Incentives</t>
  </si>
  <si>
    <t>SW-AG-Deemed Incentives</t>
  </si>
  <si>
    <t>SW-COM-Calculated Incentives</t>
  </si>
  <si>
    <t>SW-COM-Deemed Incentives</t>
  </si>
  <si>
    <t>SW-IND-Calculated Incentives</t>
  </si>
  <si>
    <t>SW-IND-Deemed Incentives</t>
  </si>
  <si>
    <t>ESA</t>
  </si>
  <si>
    <t>#y ESA -  Energy Savings Assistance (ESA)</t>
  </si>
  <si>
    <t>SW-AG-Calculated</t>
  </si>
  <si>
    <t>SW-AG-Deemed</t>
  </si>
  <si>
    <t>SW-COM-Calculated</t>
  </si>
  <si>
    <t>SW-COM-Deemed</t>
  </si>
  <si>
    <t>SW-IND-Calculated</t>
  </si>
  <si>
    <t>SW-IND-Deemed</t>
  </si>
  <si>
    <t>SW-CALS-Energy Upgrade California Whole Home Upgrade Program</t>
  </si>
  <si>
    <t>SW-CALS-Multifamily Energy Efficiency Rebates</t>
  </si>
  <si>
    <t>SW-CALS-Residential New Construction</t>
  </si>
  <si>
    <t>3P-CA Sustainability Alliance</t>
  </si>
  <si>
    <t>3P-CA Sustainability Alliance (Utility)</t>
  </si>
  <si>
    <t>3P-CLEO</t>
  </si>
  <si>
    <t>3P-CLEO (Utility)</t>
  </si>
  <si>
    <t>3P-Energy Challenger (Utility)</t>
  </si>
  <si>
    <t>3P-HERS Rater Training Advancement (Utility)</t>
  </si>
  <si>
    <t>3P-LivingWise (Utility)</t>
  </si>
  <si>
    <t>3P-Manufactured Mobile Home (Utility)</t>
  </si>
  <si>
    <t>3P-MF Direct Therm Savings (Utility)</t>
  </si>
  <si>
    <t>3P-MF Home Tune-Up (Utility)</t>
  </si>
  <si>
    <t>3P-On Demand Efficiency (Utility)</t>
  </si>
  <si>
    <t>3P-PACE</t>
  </si>
  <si>
    <t>3P-PACE (Utility)</t>
  </si>
  <si>
    <t>3P-PoF</t>
  </si>
  <si>
    <t>3P-PoF (Utility)</t>
  </si>
  <si>
    <t>3P-PREPS (Utility)</t>
  </si>
  <si>
    <t>3P-SaveGas (Utility)</t>
  </si>
  <si>
    <t>3P-Small Industrial Facility Upgrades (Utility)</t>
  </si>
  <si>
    <t>CRM</t>
  </si>
  <si>
    <t>EM&amp;V-Evaluation Measurement &amp; Verification</t>
  </si>
  <si>
    <t>SW C&amp;S-Appliance Standards Advocacy</t>
  </si>
  <si>
    <t>SW C&amp;S-Compliance Enhancement</t>
  </si>
  <si>
    <t>SW C&amp;S-Planning Coordination</t>
  </si>
  <si>
    <t>SW C&amp;S-Reach Codes</t>
  </si>
  <si>
    <t>SW-AG-CEI</t>
  </si>
  <si>
    <t>SW-AG-Energy Advisor</t>
  </si>
  <si>
    <t>SW-CALS-Energy Advisor</t>
  </si>
  <si>
    <t>SW-COM-CEI</t>
  </si>
  <si>
    <t>SW-COM-Energy Advisor</t>
  </si>
  <si>
    <t>SW-COM-NonRes HVAC</t>
  </si>
  <si>
    <t>SW-ET-Technology Assessment Support</t>
  </si>
  <si>
    <t>SW-ET-Technology Development Support</t>
  </si>
  <si>
    <t>SW-ET-Technology Introduction Support</t>
  </si>
  <si>
    <t>SW-FIN-ARRA-Originated Financing</t>
  </si>
  <si>
    <t>SW-FIN-New Financing Offerings</t>
  </si>
  <si>
    <t>SW-IDSM-IDSM</t>
  </si>
  <si>
    <t>DSM Coordination &amp; Integration</t>
  </si>
  <si>
    <t>SW-IND-CEI</t>
  </si>
  <si>
    <t>SW-IND-Energy Advisor</t>
  </si>
  <si>
    <t>SW-ME&amp;O-ME&amp;O</t>
  </si>
  <si>
    <t>SW-WE&amp;T-Centergies</t>
  </si>
  <si>
    <t>SW-WE&amp;T-Connections</t>
  </si>
  <si>
    <t>SW-WE&amp;T-Strategic Planning</t>
  </si>
  <si>
    <t>Budget 
(millions)</t>
  </si>
  <si>
    <t>Statewide</t>
  </si>
  <si>
    <t>Mbtuh</t>
  </si>
  <si>
    <t>Greenhouse Heat Curtain</t>
  </si>
  <si>
    <t>Sqft</t>
  </si>
  <si>
    <t>linear ft</t>
  </si>
  <si>
    <t>System Replacement Tenant Improvement</t>
  </si>
  <si>
    <t>Systems New Construction</t>
  </si>
  <si>
    <t>C&amp;S Savings</t>
  </si>
  <si>
    <t>Domestic Hot Water Control</t>
  </si>
  <si>
    <t>Dwelling Unit</t>
  </si>
  <si>
    <t>Building</t>
  </si>
  <si>
    <t>EER Cabinet Steamer Tier I</t>
  </si>
  <si>
    <t>EER Combination Oven</t>
  </si>
  <si>
    <t>EER Convection Oven</t>
  </si>
  <si>
    <t>EER Double Rack Oven</t>
  </si>
  <si>
    <t>EER Fryer - High Effic. Unit</t>
  </si>
  <si>
    <t>EER Griddle</t>
  </si>
  <si>
    <t>EER Large Vat Fryers</t>
  </si>
  <si>
    <t>EER Single Rack Oven</t>
  </si>
  <si>
    <t>Square Foot</t>
  </si>
  <si>
    <t>Rack</t>
  </si>
  <si>
    <t>On-Bill Financing Typical Measure</t>
  </si>
  <si>
    <t>kBtuh</t>
  </si>
  <si>
    <t>Whole Building Shell</t>
  </si>
  <si>
    <t>CPI Equip. Modernization</t>
  </si>
  <si>
    <t>CPI Heat Recovery</t>
  </si>
  <si>
    <t>Heat Recovery</t>
  </si>
  <si>
    <t>ProcessBoiler-Steam-83%CE</t>
  </si>
  <si>
    <t>ProcessBoiler-Water-Tier1-85%CE</t>
  </si>
  <si>
    <t>ProcessBoiler-Water-Tier2-90%CE</t>
  </si>
  <si>
    <t>Steam Pipe Insulation</t>
  </si>
  <si>
    <t>Household</t>
  </si>
  <si>
    <t xml:space="preserve">Faucet Aerators - Bath 1.0 gpm </t>
  </si>
  <si>
    <t>Aerator</t>
  </si>
  <si>
    <t>Faucet Aerators - CZ10-CZ16</t>
  </si>
  <si>
    <t>Faucet Aerators - Kitchen 1.5 gpm</t>
  </si>
  <si>
    <t>Faucet Aerators CZ6-CZ9</t>
  </si>
  <si>
    <t>LivingWise School Energy Kit</t>
  </si>
  <si>
    <t>Kit</t>
  </si>
  <si>
    <t>Low Flow Showerhead - CZ10-CZ16</t>
  </si>
  <si>
    <t>Low Flow Showerhead - CZ6-CZ9</t>
  </si>
  <si>
    <t>Pipe Wrap - CZ10-CZ16</t>
  </si>
  <si>
    <t>Pipe Wrap - CZ6-CZ9</t>
  </si>
  <si>
    <t>Super Low Flow Batheroom Aerator</t>
  </si>
  <si>
    <t>Attic Insulation</t>
  </si>
  <si>
    <t>38 kBtuh average unit</t>
  </si>
  <si>
    <t>Clothes Washer</t>
  </si>
  <si>
    <t>Cold Water Default Clothes Washers</t>
  </si>
  <si>
    <t>Domestic Hot Water Therms</t>
  </si>
  <si>
    <t>Gas Storage Water Heater (EF&gt;= 0.62)</t>
  </si>
  <si>
    <t>Multi-family, 15% Energy Star, CZ 6</t>
  </si>
  <si>
    <t>Multi-family, 15% High Perform, CZ 08</t>
  </si>
  <si>
    <t>Multi-family, 15% High Perform, CZ 09</t>
  </si>
  <si>
    <t>Multi-family, 15% High Perform, CZ 15</t>
  </si>
  <si>
    <t>Performance 40%</t>
  </si>
  <si>
    <t>Second Showerhead for Water Saving Kit</t>
  </si>
  <si>
    <t>Single Family, 15%, Energy Star CZ 10</t>
  </si>
  <si>
    <t>Single Family, 15%, Energy Star CZ 14</t>
  </si>
  <si>
    <t>Single Family, 15%, High Perform CZ 6</t>
  </si>
  <si>
    <t>Single Family, HP 35% Tier II, CZ 13</t>
  </si>
  <si>
    <t>Single Family, HP 35% Tier II, CZ 8</t>
  </si>
  <si>
    <t>Space Heating Therms</t>
  </si>
  <si>
    <t>Tankless WH Tier I (EF=0.82-0.89)</t>
  </si>
  <si>
    <t>Tankless WH Tier II (EF&gt;=0.90)</t>
  </si>
  <si>
    <t>Thermostatic Valve and 1.6 GPM SH</t>
  </si>
  <si>
    <t>W/H-Boiler Controllers = &lt; 34 Units</t>
  </si>
  <si>
    <t>W/H-Boiler Controllers = &gt; 35 Units</t>
  </si>
  <si>
    <t>Process Heat</t>
  </si>
  <si>
    <t>Pumps</t>
  </si>
  <si>
    <t>Space Heating</t>
  </si>
  <si>
    <t>Cooking</t>
  </si>
  <si>
    <t>Space Cooling</t>
  </si>
  <si>
    <t>Agricultural Total</t>
  </si>
  <si>
    <t>Codes &amp; Standards Total</t>
  </si>
  <si>
    <t>Commercial Total</t>
  </si>
  <si>
    <t>Industrial Total</t>
  </si>
  <si>
    <t>Residential Total</t>
  </si>
  <si>
    <t>% Portfolio  Gross Therms</t>
  </si>
  <si>
    <t>% Portfolio Net Therms</t>
  </si>
  <si>
    <t>3738</t>
  </si>
  <si>
    <t>3739</t>
  </si>
  <si>
    <t>3740</t>
  </si>
  <si>
    <t>3741</t>
  </si>
  <si>
    <t>Local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</si>
  <si>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</si>
  <si>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</si>
  <si>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</si>
  <si>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</si>
  <si>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</si>
  <si>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</si>
  <si>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</si>
  <si>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</si>
  <si>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</si>
  <si>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</si>
  <si>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</si>
  <si>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</si>
  <si>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</si>
  <si>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</si>
  <si>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3773</t>
  </si>
  <si>
    <t>3774</t>
  </si>
  <si>
    <t>Table 1.7 - Total Resource Cost (TRC)1 - Gross</t>
  </si>
  <si>
    <t>Table 1.7a - Total Resource Cost (TRC)1 - NET</t>
  </si>
  <si>
    <t>Table 2.1 - Annual Electric Environmental Benefits - Gross</t>
  </si>
  <si>
    <t>Table 2.3 - Lifecycle Environmental Benefits - Gross</t>
  </si>
  <si>
    <t xml:space="preserve">Table 6.1 - SoCalGas Bill Payer Impacts  -  Rates by Customer Class </t>
  </si>
  <si>
    <t>Total Average Gas Bill Savings by Year  ($)</t>
  </si>
  <si>
    <t>Total Average Lifecycle Gas Bill Savings  ($)</t>
  </si>
  <si>
    <t>7) As of October 2009, the bundled average electric rate is $0.15228 per kwh before the impact of EE programs.</t>
  </si>
  <si>
    <t>8) As of January 2012, the residential gas class-average transportation rate is $0.54427 per therm.  The 12-month average procurement rate is $0.36126 per therm.</t>
  </si>
  <si>
    <t>NOT DONE</t>
  </si>
  <si>
    <r>
      <t>3</t>
    </r>
    <r>
      <rPr>
        <sz val="12"/>
        <rFont val="Times New Roman"/>
        <family val="1"/>
      </rPr>
      <t xml:space="preserve"> Indicate and include Codes &amp; Standards (NET)  and ESA Savings.</t>
    </r>
  </si>
  <si>
    <t>C&amp;S</t>
  </si>
  <si>
    <t>Southern California Gas Company</t>
  </si>
  <si>
    <t>Wall Furnace - Multifamily</t>
  </si>
  <si>
    <t>EquipmentModernization</t>
  </si>
  <si>
    <t>Boiler Process Improvement</t>
  </si>
  <si>
    <t>BoilerUpgrades/Replacement</t>
  </si>
  <si>
    <t>BoilerUpgrades/Replacement (Equip Replacement  -  ER)</t>
  </si>
  <si>
    <t>CommercialBlr-DWH-LRG&gt;200MBtuh-Tier1-0.84TE</t>
  </si>
  <si>
    <t>CommercialBlr-DWH-LRG&gt;200MBtuh-Tier2-0.90TE</t>
  </si>
  <si>
    <t>Furnace Process Improvement</t>
  </si>
  <si>
    <t>FurnaceReplacement/Upgrades</t>
  </si>
  <si>
    <t>Pipe Insulation -Hot Water Application &gt;= 1" pipe</t>
  </si>
  <si>
    <t>Engine Process Improvement</t>
  </si>
  <si>
    <t>EngineRebuild/Replacement</t>
  </si>
  <si>
    <t>EngineRebuild/Replacement (Equip Replacement  -  ER)</t>
  </si>
  <si>
    <t>PumpRebuild/Replacement</t>
  </si>
  <si>
    <t>PumpRebuild/Replacement (Equip Replacement  -  ER)</t>
  </si>
  <si>
    <t>Infrared Film for Greenhouses</t>
  </si>
  <si>
    <t xml:space="preserve">Cooking Equipment </t>
  </si>
  <si>
    <t>EER Large Commercial Conveyor Ovens (&gt;= 25 in - total conveyor width)</t>
  </si>
  <si>
    <t>Finned-Bottom Stock Pot (Downstream)</t>
  </si>
  <si>
    <t>Equipment Process Improvement</t>
  </si>
  <si>
    <t>Large Outdoor Pool Cover- All Climate Zones</t>
  </si>
  <si>
    <t>ProcessEquipment</t>
  </si>
  <si>
    <t>ProcessEquipment (Equip Replacement  -  ER)</t>
  </si>
  <si>
    <t>Pump Process Improvement</t>
  </si>
  <si>
    <t>Small Outdoor Pool Cover- All Climate Zones</t>
  </si>
  <si>
    <t>Lodging - Kitchen/Laundry Hot Water Pilot Program</t>
  </si>
  <si>
    <t>Pipe Insulation - Low pressure steam &lt;=15 psi &lt; 1" pipe</t>
  </si>
  <si>
    <t>Pipe Insulation - Low pressure steam &gt;15 psi &gt;= 1" pipe</t>
  </si>
  <si>
    <t>Pipe Insulation - Medium pressure steam &lt;=15 psi &lt; 1" pipe</t>
  </si>
  <si>
    <t>Pipe Insulation - Medium pressure steam &gt;15 psi &gt;= 1" pipe</t>
  </si>
  <si>
    <t>Pipe Insulation -Hot Water Application &lt; 1" pipe</t>
  </si>
  <si>
    <t>SpaceHeatingBoilers-Water-MediumLarge-Tier2-0.90CE</t>
  </si>
  <si>
    <t>SpaceHeatingBoilers-Water-Medium-Tier1-0.85CE</t>
  </si>
  <si>
    <t>SpaceHeatingBoilers-Water-Small-Tier1-0.84AFUE</t>
  </si>
  <si>
    <t>SpaceHeatingBoilers-Water-Smal-Tier2-0.90AFUE</t>
  </si>
  <si>
    <t>Steam Trap Replacement - Commercial/Other</t>
  </si>
  <si>
    <t>Storage Water Heaters (SML &lt;= 75 MBTUH)</t>
  </si>
  <si>
    <t>StorageWaterHeaters(LRG&gt;75MBTUH)-Tier1-0.83EF</t>
  </si>
  <si>
    <t>StorageWaterHeaters(LRG&gt;75MBTUH)-Tier2-0.90EF</t>
  </si>
  <si>
    <t>Tank Insulation - High Temperature Applic. (LF) 1 in</t>
  </si>
  <si>
    <t>Tank Insulation - High Temperature Applic. (LF) 2 in</t>
  </si>
  <si>
    <t>Tank Insulation - Low Temperature Applic. (LF) 1 in</t>
  </si>
  <si>
    <t>Tank Insulation - Low Temperature Applic. (LF) 2 in</t>
  </si>
  <si>
    <t>TanklessWaterHeaters-Large(&gt;200MBTUH)-Tier1-0.80TE</t>
  </si>
  <si>
    <t>TanklessWaterHeaters-Large(&gt;200MBTUH)-Tier2-0.90TE</t>
  </si>
  <si>
    <t>TanklessWaterHeaters-Small(&lt;=200MBTUH)-Tier1-0.80EF</t>
  </si>
  <si>
    <t>TanklessWaterHeaters-Small(&lt;=200MBTUH)-Tier2-0.90EF</t>
  </si>
  <si>
    <t>Water Heating -Commercial Pool Heater</t>
  </si>
  <si>
    <t>CDHW recirculation pump demand control (1093 Therms)</t>
  </si>
  <si>
    <t>CDHW recirculation pump demand control (1745 Therms)</t>
  </si>
  <si>
    <t>EquipmentModernization (Equip Replacement  -  ER)</t>
  </si>
  <si>
    <t>SpaceHeatingBoilers-Water-Large-Tier1-0.85CE</t>
  </si>
  <si>
    <t xml:space="preserve">Systems New Construction </t>
  </si>
  <si>
    <t>Duct Test and Seal 35% to 15% - CZ10  Vin 1976_1994</t>
  </si>
  <si>
    <t>Duct Test and Seal 35% to 15% - CZ10  Vin 1976_1994-SCE</t>
  </si>
  <si>
    <t>Duct Test and Seal 35% to 15% - CZ10  Vin 1994_2005</t>
  </si>
  <si>
    <t>Duct Test and Seal 35% to 15% - CZ13  Vin 1976_1994</t>
  </si>
  <si>
    <t>Duct Test and Seal 35% to 15% - CZ13  Vin 1994_2005</t>
  </si>
  <si>
    <t>Duct Test and Seal 35% to 15% - CZ14  Vin 1976_1994</t>
  </si>
  <si>
    <t>Duct Test and Seal 35% to 15% - CZ14  Vin 1994_2005</t>
  </si>
  <si>
    <t>Duct Test and Seal 35% to 15% - CZ15  Vin 1976_1994</t>
  </si>
  <si>
    <t>Duct Test and Seal 35% to 15% - CZ15  Vin 1994_2005</t>
  </si>
  <si>
    <t>Duct Test and Seal 35% to 15% - CZ15  Vin 1994_2005-SCE</t>
  </si>
  <si>
    <t>Duct Test and Seal 35% to 15% - CZ16  Vin 1976_1994</t>
  </si>
  <si>
    <t>Duct Test and Seal 35% to 15% - CZ16  Vin 1994_2005</t>
  </si>
  <si>
    <t>Duct Test and Seal 35% to 15% - CZ6  Vin 1976_1994</t>
  </si>
  <si>
    <t>Duct Test and Seal 35% to 15% - CZ6  Vin 1994_2005</t>
  </si>
  <si>
    <t>Duct Test and Seal 35% to 15% - CZ8  Vin 1976_1994</t>
  </si>
  <si>
    <t>Duct Test and Seal 35% to 15% - CZ8  Vin 1976_1994-SCE</t>
  </si>
  <si>
    <t>Duct Test and Seal 35% to 15% - CZ8  Vin 1994_2005</t>
  </si>
  <si>
    <t>Duct Test and Seal 35% to 15% - CZ8  Vin 1994_2005-SCE</t>
  </si>
  <si>
    <t>Duct Test and Seal 35% to 15% - CZ9  Vin 1976_1994</t>
  </si>
  <si>
    <t>Duct Test and Seal 35% to 15% - CZ9  Vin 1994_2005</t>
  </si>
  <si>
    <t>Wall Blow-In R-0 to R-13 Insulation - SF</t>
  </si>
  <si>
    <t>Central System Gas Boiler: Water Heating Only</t>
  </si>
  <si>
    <t>Central System Natural Gas Water Heater</t>
  </si>
  <si>
    <t>Low Flow Kitchen Aerator</t>
  </si>
  <si>
    <t>Low Flow Showerhead 1.5 gpm (replace 2.5gpm or above)</t>
  </si>
  <si>
    <t>Natural Gas Storage Water Heater (EF&gt;= 0.62)</t>
  </si>
  <si>
    <t>Super Low Flow Showerhead</t>
  </si>
  <si>
    <t>Water Heating - Clothes Washer  MEF= 2.0/ WF=6.0</t>
  </si>
  <si>
    <t>Water Heating -High Energy Factor Unit - Gas Storage EF&gt;=0.67</t>
  </si>
  <si>
    <t xml:space="preserve">Wall Furnace </t>
  </si>
  <si>
    <t>unit</t>
  </si>
  <si>
    <t>Central Gas Furnace 92% AFUE - Multifamily</t>
  </si>
  <si>
    <t>Central Gas Furnace 92% AFUE - Single family</t>
  </si>
  <si>
    <t>Total 3P Portfolio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</si>
  <si>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</si>
  <si>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</si>
  <si>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</si>
  <si>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</si>
  <si>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</si>
  <si>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</si>
  <si>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</si>
  <si>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</si>
  <si>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</si>
  <si>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</si>
  <si>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</si>
  <si>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</si>
  <si>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</si>
  <si>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</si>
  <si>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</si>
  <si>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</si>
  <si>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</si>
  <si>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</si>
  <si>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</si>
  <si>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</si>
  <si>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</si>
  <si>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</si>
  <si>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</si>
  <si>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</si>
  <si>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</si>
  <si>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</si>
  <si>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</si>
  <si>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</si>
  <si>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</si>
  <si>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</si>
  <si>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</si>
  <si>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3733</t>
  </si>
  <si>
    <t>3734</t>
  </si>
  <si>
    <t>3735</t>
  </si>
  <si>
    <t>3736</t>
  </si>
  <si>
    <t>3737</t>
  </si>
  <si>
    <t>3756</t>
  </si>
  <si>
    <t>3756u</t>
  </si>
  <si>
    <t>3757</t>
  </si>
  <si>
    <t>3757u</t>
  </si>
  <si>
    <t>3758</t>
  </si>
  <si>
    <t>3758u</t>
  </si>
  <si>
    <t>3759</t>
  </si>
  <si>
    <t>3759u</t>
  </si>
  <si>
    <t>3760</t>
  </si>
  <si>
    <t>3760u</t>
  </si>
  <si>
    <t>3761</t>
  </si>
  <si>
    <t>3761u</t>
  </si>
  <si>
    <t>3762</t>
  </si>
  <si>
    <t>3762u</t>
  </si>
  <si>
    <t>3763</t>
  </si>
  <si>
    <t>3763u</t>
  </si>
  <si>
    <t>3764</t>
  </si>
  <si>
    <t>3764u</t>
  </si>
  <si>
    <t>3765</t>
  </si>
  <si>
    <t>3765u</t>
  </si>
  <si>
    <t>3766</t>
  </si>
  <si>
    <t>3766u</t>
  </si>
  <si>
    <t>3768</t>
  </si>
  <si>
    <t>3768u</t>
  </si>
  <si>
    <t>3769</t>
  </si>
  <si>
    <t>3769u</t>
  </si>
  <si>
    <t>3770</t>
  </si>
  <si>
    <t>3770u</t>
  </si>
  <si>
    <t>3771</t>
  </si>
  <si>
    <t>3772</t>
  </si>
  <si>
    <t>3775</t>
  </si>
  <si>
    <t>Existing</t>
  </si>
  <si>
    <t>New</t>
  </si>
  <si>
    <t>All</t>
  </si>
  <si>
    <t>Total Portfolio Budget</t>
  </si>
  <si>
    <t xml:space="preserve">Overhead (G&amp;A Labor/Materials) </t>
  </si>
  <si>
    <t>Travel, Conference Fees 1</t>
  </si>
  <si>
    <t>A.4 (Travel, Conference fees) category includes all direct charges</t>
  </si>
  <si>
    <t>Electric Average Rate (Res and Non-Res)  $/kwh</t>
  </si>
  <si>
    <t>N/A</t>
  </si>
  <si>
    <t>Customer Classes</t>
  </si>
  <si>
    <t>Core Commercial/Industrial</t>
  </si>
  <si>
    <t>Gas Air Conditioning</t>
  </si>
  <si>
    <t>Gas Engine</t>
  </si>
  <si>
    <t>Noncore Commercial/Industrial</t>
  </si>
  <si>
    <t>(2) Program Impacts are first year for the 2015-2014 cycle.</t>
  </si>
  <si>
    <t xml:space="preserve">Table 3.4 - SoCalGas Third Party Programs (3P) Competitively Solicited Programs - Gross </t>
  </si>
  <si>
    <t>Continuation Program from 2010-2012</t>
  </si>
  <si>
    <t>SCG3756</t>
  </si>
  <si>
    <t>3P Energy Challenger</t>
  </si>
  <si>
    <t>SCG3757</t>
  </si>
  <si>
    <t>3P Small Industrial Facilities Upgrades</t>
  </si>
  <si>
    <t>SCG3758</t>
  </si>
  <si>
    <t>3P PREPs</t>
  </si>
  <si>
    <t>SCG3759</t>
  </si>
  <si>
    <t>3P On Demand</t>
  </si>
  <si>
    <t>SCG3760</t>
  </si>
  <si>
    <t>3P HERS Rater Training</t>
  </si>
  <si>
    <t>SCG3761</t>
  </si>
  <si>
    <t>3P Home Tune-UP</t>
  </si>
  <si>
    <t>SCG3762</t>
  </si>
  <si>
    <t>3P CLEO</t>
  </si>
  <si>
    <t>SCG3763</t>
  </si>
  <si>
    <t>3P Direct  Therms</t>
  </si>
  <si>
    <t>SCG3764</t>
  </si>
  <si>
    <t>3P LivingWise</t>
  </si>
  <si>
    <t>SCG3765</t>
  </si>
  <si>
    <t>3P Manufactured Mobile Homes</t>
  </si>
  <si>
    <t>SCG3766</t>
  </si>
  <si>
    <t>3P SaveGas</t>
  </si>
  <si>
    <t>SCG3768</t>
  </si>
  <si>
    <t>3P CA Sustainability Alliance</t>
  </si>
  <si>
    <t>SCG3769</t>
  </si>
  <si>
    <t>3P Portfolio of Future</t>
  </si>
  <si>
    <t>SCG3770</t>
  </si>
  <si>
    <t>3P PACE</t>
  </si>
  <si>
    <t>New Programs 2013-2014</t>
  </si>
  <si>
    <t>SCG3771</t>
  </si>
  <si>
    <t>3P IDEEA365</t>
  </si>
  <si>
    <t>1. The budget and energy savings in this table are not final.  Final budgets will be determined after contract negotiations.</t>
  </si>
  <si>
    <t xml:space="preserve">2. The Third Party budgets in this table includes SoCalGas administrative costs. </t>
  </si>
  <si>
    <r>
      <t xml:space="preserve">Therms </t>
    </r>
    <r>
      <rPr>
        <b/>
        <sz val="9"/>
        <rFont val="Times New Roman"/>
        <family val="1"/>
      </rPr>
      <t>(Millions)</t>
    </r>
  </si>
  <si>
    <t>Budgets include estimate for statewide Marketing and Outreach which is not part of this application budget request.</t>
  </si>
  <si>
    <t xml:space="preserve">PROGRAM Category </t>
  </si>
  <si>
    <t>Cross-Cutting</t>
  </si>
  <si>
    <t>Demand Reduction</t>
  </si>
  <si>
    <t>9) Total Average Bill Savings by Year and Lifecycle Bill Savings exclude LIEE programs.</t>
  </si>
  <si>
    <t>Table 6.1b - SoCalGas 2013 Bill Payer Impacts Revenues and Rates by Customer Class (1)</t>
  </si>
  <si>
    <t>Proposed 2013 Gas Annual Revenue Change (2)
 $000</t>
  </si>
  <si>
    <t xml:space="preserve">Percentage Change In Revenue (3) </t>
  </si>
  <si>
    <t>Proposed 2013 Gas Average Rate Change (4)
$/therm</t>
  </si>
  <si>
    <t>Percentage Change In Rates (5)</t>
  </si>
  <si>
    <t xml:space="preserve">1 In addition, SoCalGas is requesting $1 million for On-Bill Finance program loan pool funding in 2013 and $1 million in 2014. Currently there are no </t>
  </si>
  <si>
    <t xml:space="preserve">   amounts scheduled to be collected in transportation rates after 2012. This proposal does not represent a change relative to current rates.</t>
  </si>
  <si>
    <t>2 Proposed Change in Annual Revenue for Energy Efficiency programs as compared to current Energy Efficiency Revenue by customer class.</t>
  </si>
  <si>
    <t>3 Represents the change in the amounts colllected through the Public Purpose Program Surcharge for Energy Efficiency.</t>
  </si>
  <si>
    <t>4 Proposed Change in the Energy Efficiency Component of the Public Purpose Program Surchage by customer class.</t>
  </si>
  <si>
    <t>5 Represenst the % change in the Energy Efficiency component of the Public Purpose Prorgam Surcharge.</t>
  </si>
  <si>
    <t>2013-2014 Program Cycle Budget *</t>
  </si>
  <si>
    <t>* Note the 2013 - 2014 budget amounts do not include Statewide ME&amp;O funds which are ordered to be submitted in a separate Application on August 3, 2012.</t>
  </si>
  <si>
    <t>Table 6.2a - IOU Budget and Cost Recovery by Funding Source    (May 16, 2012)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</si>
</sst>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* #,##0.0_);_(* \(#,##0.0\);_(* &quot;-&quot;??_);_(@_)"/>
    <numFmt numFmtId="167" formatCode="_(&quot;$&quot;* #,##0_);_(&quot;$&quot;* \(#,##0\);_(&quot;$&quot;* &quot;-&quot;??_);_(@_)"/>
    <numFmt numFmtId="168" formatCode="&quot;$&quot;#,##0"/>
    <numFmt numFmtId="169" formatCode="&quot;$&quot;#,##0.0000"/>
    <numFmt numFmtId="170" formatCode="_(&quot;$&quot;* #,##0.00000_);_(&quot;$&quot;* \(#,##0.00000\);_(&quot;$&quot;* &quot;-&quot;??_);_(@_)"/>
    <numFmt numFmtId="171" formatCode="_(&quot;$&quot;* #,##0.0000_);_(&quot;$&quot;* \(#,##0.0000\);_(&quot;$&quot;* &quot;-&quot;??_);_(@_)"/>
    <numFmt numFmtId="172" formatCode="0.0%"/>
    <numFmt numFmtId="173" formatCode="_(&quot;$&quot;* #,##0.00_);_(&quot;$&quot;* \(#,##0.00\);_(&quot;$&quot;* &quot;-&quot;_);_(@_)"/>
    <numFmt numFmtId="174" formatCode="_(&quot;$&quot;* #,##0.000_);_(&quot;$&quot;* \(#,##0.000\);_(&quot;$&quot;* &quot;-&quot;??_);_(@_)"/>
    <numFmt numFmtId="175" formatCode="0.0"/>
    <numFmt numFmtId="176" formatCode="_(* #,##0.000_);_(* \(#,##0.000\);_(* &quot;-&quot;??_);_(@_)"/>
    <numFmt numFmtId="177" formatCode="&quot;$&quot;#,##0.00000_);\(&quot;$&quot;#,##0.00000\)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color indexed="9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12"/>
      <color indexed="4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1"/>
      <name val="Calibri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u val="single"/>
      <sz val="10"/>
      <color indexed="9"/>
      <name val="Times New Roman"/>
      <family val="1"/>
    </font>
    <font>
      <b/>
      <u val="single"/>
      <sz val="10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sz val="11"/>
      <color indexed="48"/>
      <name val="Times New Roman"/>
      <family val="1"/>
    </font>
    <font>
      <sz val="11"/>
      <color indexed="1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2"/>
      <color rgb="FF3366FF"/>
      <name val="Times New Roman"/>
      <family val="1"/>
    </font>
    <font>
      <sz val="10"/>
      <color theme="1"/>
      <name val="Times New Roman"/>
      <family val="1"/>
    </font>
    <font>
      <b/>
      <sz val="10"/>
      <color rgb="FF2017D9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0000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0"/>
      <name val="Times New Roman"/>
      <family val="1"/>
    </font>
    <font>
      <sz val="11"/>
      <color rgb="FF3366FF"/>
      <name val="Times New Roman"/>
      <family val="1"/>
    </font>
    <font>
      <sz val="11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thin"/>
      <top style="thin"/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/>
      <top style="thin"/>
      <bottom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double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/>
      <right style="thin"/>
      <top style="thin"/>
      <bottom style="double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/>
      <top/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/>
      <right style="thin">
        <color indexed="9"/>
      </right>
      <top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/>
      <top style="medium"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/>
      <top/>
      <bottom style="medium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800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indent="1"/>
    </xf>
    <xf numFmtId="165" fontId="7" fillId="0" borderId="12" xfId="42" applyNumberFormat="1" applyFont="1" applyFill="1" applyBorder="1" applyAlignment="1">
      <alignment/>
    </xf>
    <xf numFmtId="9" fontId="4" fillId="0" borderId="12" xfId="72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 indent="1"/>
    </xf>
    <xf numFmtId="165" fontId="7" fillId="0" borderId="14" xfId="42" applyNumberFormat="1" applyFont="1" applyFill="1" applyBorder="1" applyAlignment="1">
      <alignment/>
    </xf>
    <xf numFmtId="165" fontId="7" fillId="0" borderId="15" xfId="42" applyNumberFormat="1" applyFont="1" applyFill="1" applyBorder="1" applyAlignment="1">
      <alignment/>
    </xf>
    <xf numFmtId="9" fontId="4" fillId="0" borderId="15" xfId="72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left" indent="1"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9" fontId="4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 indent="1"/>
    </xf>
    <xf numFmtId="165" fontId="4" fillId="0" borderId="0" xfId="42" applyNumberFormat="1" applyFont="1" applyFill="1" applyBorder="1" applyAlignment="1">
      <alignment/>
    </xf>
    <xf numFmtId="9" fontId="4" fillId="0" borderId="0" xfId="72" applyFont="1" applyFill="1" applyBorder="1" applyAlignment="1">
      <alignment vertical="top" wrapText="1"/>
    </xf>
    <xf numFmtId="0" fontId="9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9" fillId="0" borderId="0" xfId="0" applyFont="1" applyFill="1" applyBorder="1" applyAlignment="1">
      <alignment horizontal="left" indent="1"/>
    </xf>
    <xf numFmtId="0" fontId="6" fillId="0" borderId="0" xfId="0" applyFont="1" applyAlignment="1">
      <alignment/>
    </xf>
    <xf numFmtId="164" fontId="2" fillId="0" borderId="18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6" fillId="0" borderId="0" xfId="0" applyFont="1" applyAlignment="1">
      <alignment/>
    </xf>
    <xf numFmtId="0" fontId="6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 wrapText="1"/>
    </xf>
    <xf numFmtId="0" fontId="6" fillId="33" borderId="22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/>
    </xf>
    <xf numFmtId="9" fontId="2" fillId="0" borderId="24" xfId="72" applyFont="1" applyFill="1" applyBorder="1" applyAlignment="1">
      <alignment vertical="top" wrapText="1"/>
    </xf>
    <xf numFmtId="166" fontId="2" fillId="0" borderId="24" xfId="42" applyNumberFormat="1" applyFont="1" applyFill="1" applyBorder="1" applyAlignment="1">
      <alignment/>
    </xf>
    <xf numFmtId="9" fontId="2" fillId="0" borderId="15" xfId="72" applyFont="1" applyFill="1" applyBorder="1" applyAlignment="1">
      <alignment vertical="top" wrapText="1"/>
    </xf>
    <xf numFmtId="166" fontId="2" fillId="0" borderId="25" xfId="42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4" fillId="0" borderId="24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9" fontId="4" fillId="34" borderId="26" xfId="72" applyFont="1" applyFill="1" applyBorder="1" applyAlignment="1">
      <alignment vertical="top" wrapText="1"/>
    </xf>
    <xf numFmtId="166" fontId="2" fillId="0" borderId="25" xfId="42" applyNumberFormat="1" applyFont="1" applyFill="1" applyBorder="1" applyAlignment="1">
      <alignment/>
    </xf>
    <xf numFmtId="9" fontId="4" fillId="34" borderId="24" xfId="72" applyFont="1" applyFill="1" applyBorder="1" applyAlignment="1">
      <alignment vertical="top" wrapText="1"/>
    </xf>
    <xf numFmtId="9" fontId="4" fillId="34" borderId="27" xfId="72" applyFont="1" applyFill="1" applyBorder="1" applyAlignment="1">
      <alignment vertical="top" wrapText="1"/>
    </xf>
    <xf numFmtId="0" fontId="2" fillId="0" borderId="15" xfId="0" applyFont="1" applyBorder="1" applyAlignment="1">
      <alignment horizontal="left"/>
    </xf>
    <xf numFmtId="166" fontId="4" fillId="0" borderId="0" xfId="42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/>
    </xf>
    <xf numFmtId="9" fontId="4" fillId="0" borderId="0" xfId="0" applyNumberFormat="1" applyFont="1" applyBorder="1" applyAlignment="1">
      <alignment vertical="top" wrapText="1"/>
    </xf>
    <xf numFmtId="164" fontId="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4" fontId="5" fillId="33" borderId="18" xfId="0" applyNumberFormat="1" applyFont="1" applyFill="1" applyBorder="1" applyAlignment="1">
      <alignment horizontal="left"/>
    </xf>
    <xf numFmtId="0" fontId="6" fillId="33" borderId="24" xfId="0" applyFont="1" applyFill="1" applyBorder="1" applyAlignment="1">
      <alignment horizontal="center" wrapText="1"/>
    </xf>
    <xf numFmtId="0" fontId="6" fillId="33" borderId="28" xfId="0" applyFont="1" applyFill="1" applyBorder="1" applyAlignment="1">
      <alignment horizontal="center" wrapText="1"/>
    </xf>
    <xf numFmtId="0" fontId="2" fillId="35" borderId="24" xfId="0" applyFont="1" applyFill="1" applyBorder="1" applyAlignment="1">
      <alignment horizontal="center" wrapText="1"/>
    </xf>
    <xf numFmtId="0" fontId="6" fillId="33" borderId="27" xfId="0" applyFont="1" applyFill="1" applyBorder="1" applyAlignment="1">
      <alignment horizontal="center" wrapText="1"/>
    </xf>
    <xf numFmtId="0" fontId="4" fillId="0" borderId="29" xfId="0" applyFont="1" applyBorder="1" applyAlignment="1">
      <alignment horizontal="left" indent="1"/>
    </xf>
    <xf numFmtId="9" fontId="4" fillId="0" borderId="30" xfId="72" applyFont="1" applyFill="1" applyBorder="1" applyAlignment="1">
      <alignment vertical="top" wrapText="1"/>
    </xf>
    <xf numFmtId="9" fontId="4" fillId="0" borderId="14" xfId="72" applyFont="1" applyFill="1" applyBorder="1" applyAlignment="1">
      <alignment vertical="top" wrapText="1"/>
    </xf>
    <xf numFmtId="9" fontId="4" fillId="0" borderId="31" xfId="72" applyFont="1" applyFill="1" applyBorder="1" applyAlignment="1">
      <alignment vertical="top" wrapText="1"/>
    </xf>
    <xf numFmtId="0" fontId="4" fillId="0" borderId="32" xfId="0" applyFont="1" applyBorder="1" applyAlignment="1">
      <alignment/>
    </xf>
    <xf numFmtId="0" fontId="4" fillId="34" borderId="33" xfId="0" applyFont="1" applyFill="1" applyBorder="1" applyAlignment="1">
      <alignment/>
    </xf>
    <xf numFmtId="43" fontId="4" fillId="0" borderId="33" xfId="42" applyFont="1" applyBorder="1" applyAlignment="1">
      <alignment/>
    </xf>
    <xf numFmtId="0" fontId="4" fillId="34" borderId="34" xfId="0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/>
    </xf>
    <xf numFmtId="43" fontId="4" fillId="0" borderId="0" xfId="42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2" fillId="0" borderId="23" xfId="0" applyFont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35" xfId="0" applyBorder="1" applyAlignment="1">
      <alignment/>
    </xf>
    <xf numFmtId="0" fontId="16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169" fontId="4" fillId="0" borderId="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9" fontId="4" fillId="0" borderId="39" xfId="0" applyNumberFormat="1" applyFont="1" applyBorder="1" applyAlignment="1">
      <alignment/>
    </xf>
    <xf numFmtId="0" fontId="4" fillId="0" borderId="40" xfId="0" applyFont="1" applyBorder="1" applyAlignment="1">
      <alignment/>
    </xf>
    <xf numFmtId="9" fontId="4" fillId="0" borderId="41" xfId="0" applyNumberFormat="1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19" fillId="0" borderId="0" xfId="62" applyFont="1" applyFill="1" applyBorder="1">
      <alignment/>
      <protection/>
    </xf>
    <xf numFmtId="0" fontId="2" fillId="0" borderId="0" xfId="62" applyFont="1" applyFill="1" applyBorder="1" applyAlignment="1" applyProtection="1">
      <alignment horizontal="left" vertical="center"/>
      <protection/>
    </xf>
    <xf numFmtId="0" fontId="19" fillId="0" borderId="0" xfId="62" applyFont="1" applyFill="1" applyBorder="1" applyAlignment="1">
      <alignment/>
      <protection/>
    </xf>
    <xf numFmtId="0" fontId="19" fillId="0" borderId="0" xfId="62" applyFont="1" applyFill="1" applyBorder="1" applyAlignment="1">
      <alignment horizontal="center"/>
      <protection/>
    </xf>
    <xf numFmtId="0" fontId="4" fillId="0" borderId="0" xfId="62" applyFont="1" applyBorder="1">
      <alignment/>
      <protection/>
    </xf>
    <xf numFmtId="0" fontId="4" fillId="0" borderId="0" xfId="62" applyFont="1" applyBorder="1" applyAlignment="1">
      <alignment/>
      <protection/>
    </xf>
    <xf numFmtId="0" fontId="4" fillId="0" borderId="0" xfId="62" applyFont="1" applyBorder="1" applyAlignment="1">
      <alignment horizontal="center"/>
      <protection/>
    </xf>
    <xf numFmtId="0" fontId="5" fillId="33" borderId="45" xfId="0" applyFont="1" applyFill="1" applyBorder="1" applyAlignment="1">
      <alignment/>
    </xf>
    <xf numFmtId="0" fontId="5" fillId="33" borderId="28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4" fillId="0" borderId="36" xfId="0" applyFont="1" applyBorder="1" applyAlignment="1">
      <alignment horizontal="left" indent="1"/>
    </xf>
    <xf numFmtId="165" fontId="4" fillId="0" borderId="46" xfId="42" applyNumberFormat="1" applyFont="1" applyFill="1" applyBorder="1" applyAlignment="1">
      <alignment horizontal="center"/>
    </xf>
    <xf numFmtId="165" fontId="4" fillId="0" borderId="47" xfId="42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4" fillId="0" borderId="37" xfId="0" applyFont="1" applyBorder="1" applyAlignment="1">
      <alignment horizontal="left" indent="1"/>
    </xf>
    <xf numFmtId="0" fontId="4" fillId="0" borderId="38" xfId="0" applyFont="1" applyBorder="1" applyAlignment="1">
      <alignment horizontal="left" indent="1"/>
    </xf>
    <xf numFmtId="165" fontId="4" fillId="0" borderId="0" xfId="42" applyNumberFormat="1" applyFont="1" applyFill="1" applyBorder="1" applyAlignment="1">
      <alignment horizontal="center"/>
    </xf>
    <xf numFmtId="0" fontId="4" fillId="0" borderId="0" xfId="66" applyFont="1">
      <alignment/>
      <protection/>
    </xf>
    <xf numFmtId="0" fontId="2" fillId="0" borderId="0" xfId="66" applyFont="1" applyFill="1">
      <alignment/>
      <protection/>
    </xf>
    <xf numFmtId="0" fontId="4" fillId="0" borderId="0" xfId="66" applyFont="1" applyFill="1">
      <alignment/>
      <protection/>
    </xf>
    <xf numFmtId="0" fontId="4" fillId="0" borderId="0" xfId="66" applyFont="1" applyAlignment="1">
      <alignment wrapText="1"/>
      <protection/>
    </xf>
    <xf numFmtId="0" fontId="5" fillId="33" borderId="31" xfId="66" applyFont="1" applyFill="1" applyBorder="1" applyAlignment="1">
      <alignment horizontal="center" wrapText="1"/>
      <protection/>
    </xf>
    <xf numFmtId="0" fontId="4" fillId="34" borderId="13" xfId="66" applyFont="1" applyFill="1" applyBorder="1" applyAlignment="1">
      <alignment horizontal="left" wrapText="1"/>
      <protection/>
    </xf>
    <xf numFmtId="0" fontId="4" fillId="0" borderId="13" xfId="66" applyFont="1" applyBorder="1" applyAlignment="1">
      <alignment horizontal="left" wrapText="1" indent="2"/>
      <protection/>
    </xf>
    <xf numFmtId="0" fontId="4" fillId="0" borderId="13" xfId="66" applyFont="1" applyBorder="1">
      <alignment/>
      <protection/>
    </xf>
    <xf numFmtId="0" fontId="4" fillId="0" borderId="48" xfId="66" applyFont="1" applyBorder="1">
      <alignment/>
      <protection/>
    </xf>
    <xf numFmtId="167" fontId="4" fillId="0" borderId="49" xfId="47" applyNumberFormat="1" applyFont="1" applyBorder="1" applyAlignment="1">
      <alignment/>
    </xf>
    <xf numFmtId="0" fontId="2" fillId="34" borderId="50" xfId="66" applyFont="1" applyFill="1" applyBorder="1">
      <alignment/>
      <protection/>
    </xf>
    <xf numFmtId="167" fontId="2" fillId="34" borderId="26" xfId="47" applyNumberFormat="1" applyFont="1" applyFill="1" applyBorder="1" applyAlignment="1">
      <alignment/>
    </xf>
    <xf numFmtId="0" fontId="2" fillId="0" borderId="11" xfId="66" applyFont="1" applyBorder="1" applyAlignment="1">
      <alignment horizontal="left" wrapText="1" indent="1"/>
      <protection/>
    </xf>
    <xf numFmtId="0" fontId="2" fillId="0" borderId="13" xfId="66" applyFont="1" applyBorder="1" applyAlignment="1">
      <alignment horizontal="left" wrapText="1" indent="1"/>
      <protection/>
    </xf>
    <xf numFmtId="0" fontId="2" fillId="0" borderId="16" xfId="66" applyFont="1" applyBorder="1" applyAlignment="1">
      <alignment horizontal="left" wrapText="1" indent="1"/>
      <protection/>
    </xf>
    <xf numFmtId="167" fontId="2" fillId="0" borderId="10" xfId="47" applyNumberFormat="1" applyFont="1" applyBorder="1" applyAlignment="1">
      <alignment/>
    </xf>
    <xf numFmtId="0" fontId="6" fillId="0" borderId="0" xfId="66" applyFont="1">
      <alignment/>
      <protection/>
    </xf>
    <xf numFmtId="0" fontId="6" fillId="0" borderId="0" xfId="66" applyFont="1" applyFill="1">
      <alignment/>
      <protection/>
    </xf>
    <xf numFmtId="0" fontId="6" fillId="33" borderId="51" xfId="0" applyFont="1" applyFill="1" applyBorder="1" applyAlignment="1">
      <alignment horizontal="center" wrapText="1"/>
    </xf>
    <xf numFmtId="9" fontId="4" fillId="0" borderId="47" xfId="72" applyFont="1" applyFill="1" applyBorder="1" applyAlignment="1">
      <alignment vertical="top" wrapText="1"/>
    </xf>
    <xf numFmtId="165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4" fillId="0" borderId="13" xfId="0" applyFont="1" applyBorder="1" applyAlignment="1">
      <alignment horizontal="left" indent="1"/>
    </xf>
    <xf numFmtId="0" fontId="4" fillId="0" borderId="16" xfId="0" applyFont="1" applyBorder="1" applyAlignment="1">
      <alignment horizontal="left" indent="1"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 horizontal="left" indent="7"/>
    </xf>
    <xf numFmtId="0" fontId="21" fillId="0" borderId="0" xfId="0" applyFont="1" applyAlignment="1">
      <alignment/>
    </xf>
    <xf numFmtId="0" fontId="6" fillId="33" borderId="27" xfId="0" applyFont="1" applyFill="1" applyBorder="1" applyAlignment="1">
      <alignment horizontal="center"/>
    </xf>
    <xf numFmtId="0" fontId="13" fillId="0" borderId="0" xfId="67" applyFont="1">
      <alignment/>
      <protection/>
    </xf>
    <xf numFmtId="165" fontId="13" fillId="0" borderId="0" xfId="42" applyNumberFormat="1" applyFont="1" applyAlignment="1">
      <alignment/>
    </xf>
    <xf numFmtId="0" fontId="18" fillId="0" borderId="0" xfId="67" applyFont="1">
      <alignment/>
      <protection/>
    </xf>
    <xf numFmtId="0" fontId="16" fillId="0" borderId="18" xfId="67" applyFont="1" applyFill="1" applyBorder="1">
      <alignment/>
      <protection/>
    </xf>
    <xf numFmtId="0" fontId="4" fillId="0" borderId="0" xfId="67" applyFont="1">
      <alignment/>
      <protection/>
    </xf>
    <xf numFmtId="3" fontId="11" fillId="0" borderId="24" xfId="67" applyNumberFormat="1" applyFont="1" applyBorder="1" applyAlignment="1">
      <alignment horizontal="right" wrapText="1"/>
      <protection/>
    </xf>
    <xf numFmtId="9" fontId="4" fillId="0" borderId="0" xfId="72" applyFont="1" applyBorder="1" applyAlignment="1">
      <alignment horizontal="right" wrapText="1"/>
    </xf>
    <xf numFmtId="0" fontId="17" fillId="0" borderId="0" xfId="67" applyFont="1" applyFill="1">
      <alignment/>
      <protection/>
    </xf>
    <xf numFmtId="0" fontId="2" fillId="0" borderId="0" xfId="67" applyFont="1" applyFill="1">
      <alignment/>
      <protection/>
    </xf>
    <xf numFmtId="0" fontId="13" fillId="0" borderId="0" xfId="67" applyFont="1" applyFill="1">
      <alignment/>
      <protection/>
    </xf>
    <xf numFmtId="0" fontId="15" fillId="0" borderId="0" xfId="67" applyFont="1" applyFill="1">
      <alignment/>
      <protection/>
    </xf>
    <xf numFmtId="0" fontId="2" fillId="0" borderId="11" xfId="67" applyFont="1" applyFill="1" applyBorder="1" applyAlignment="1">
      <alignment wrapText="1"/>
      <protection/>
    </xf>
    <xf numFmtId="0" fontId="2" fillId="0" borderId="12" xfId="67" applyFont="1" applyFill="1" applyBorder="1" applyAlignment="1">
      <alignment horizontal="center" wrapText="1"/>
      <protection/>
    </xf>
    <xf numFmtId="0" fontId="2" fillId="0" borderId="40" xfId="67" applyFont="1" applyFill="1" applyBorder="1" applyAlignment="1">
      <alignment horizontal="center" wrapText="1"/>
      <protection/>
    </xf>
    <xf numFmtId="0" fontId="15" fillId="0" borderId="0" xfId="67" applyFont="1">
      <alignment/>
      <protection/>
    </xf>
    <xf numFmtId="0" fontId="23" fillId="0" borderId="0" xfId="67" applyFont="1" applyBorder="1" applyAlignment="1">
      <alignment vertical="top" wrapText="1"/>
      <protection/>
    </xf>
    <xf numFmtId="0" fontId="0" fillId="0" borderId="0" xfId="0" applyAlignment="1">
      <alignment wrapText="1"/>
    </xf>
    <xf numFmtId="0" fontId="20" fillId="36" borderId="21" xfId="0" applyFont="1" applyFill="1" applyBorder="1" applyAlignment="1">
      <alignment/>
    </xf>
    <xf numFmtId="0" fontId="20" fillId="36" borderId="22" xfId="0" applyFont="1" applyFill="1" applyBorder="1" applyAlignment="1">
      <alignment/>
    </xf>
    <xf numFmtId="0" fontId="18" fillId="0" borderId="11" xfId="0" applyFont="1" applyFill="1" applyBorder="1" applyAlignment="1">
      <alignment horizontal="left"/>
    </xf>
    <xf numFmtId="0" fontId="13" fillId="0" borderId="13" xfId="0" applyFont="1" applyFill="1" applyBorder="1" applyAlignment="1">
      <alignment wrapText="1"/>
    </xf>
    <xf numFmtId="0" fontId="0" fillId="0" borderId="13" xfId="0" applyBorder="1" applyAlignment="1">
      <alignment/>
    </xf>
    <xf numFmtId="172" fontId="18" fillId="0" borderId="31" xfId="72" applyNumberFormat="1" applyFont="1" applyBorder="1" applyAlignment="1">
      <alignment/>
    </xf>
    <xf numFmtId="0" fontId="18" fillId="0" borderId="16" xfId="0" applyFont="1" applyBorder="1" applyAlignment="1">
      <alignment/>
    </xf>
    <xf numFmtId="168" fontId="0" fillId="0" borderId="0" xfId="0" applyNumberFormat="1" applyAlignment="1">
      <alignment/>
    </xf>
    <xf numFmtId="0" fontId="4" fillId="0" borderId="52" xfId="0" applyFont="1" applyBorder="1" applyAlignment="1">
      <alignment horizontal="left"/>
    </xf>
    <xf numFmtId="0" fontId="4" fillId="0" borderId="13" xfId="66" applyFont="1" applyBorder="1" applyAlignment="1">
      <alignment horizontal="left" wrapText="1" indent="1"/>
      <protection/>
    </xf>
    <xf numFmtId="167" fontId="4" fillId="0" borderId="53" xfId="45" applyNumberFormat="1" applyFont="1" applyFill="1" applyBorder="1" applyAlignment="1">
      <alignment horizontal="center"/>
    </xf>
    <xf numFmtId="44" fontId="0" fillId="0" borderId="0" xfId="0" applyNumberFormat="1" applyAlignment="1">
      <alignment/>
    </xf>
    <xf numFmtId="0" fontId="4" fillId="0" borderId="16" xfId="66" applyFont="1" applyBorder="1" applyAlignment="1">
      <alignment horizontal="left" wrapText="1" indent="1"/>
      <protection/>
    </xf>
    <xf numFmtId="0" fontId="4" fillId="0" borderId="0" xfId="66" applyFont="1" applyBorder="1" applyAlignment="1">
      <alignment horizontal="left" wrapText="1" indent="1"/>
      <protection/>
    </xf>
    <xf numFmtId="167" fontId="4" fillId="0" borderId="0" xfId="45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2" fillId="0" borderId="11" xfId="66" applyFont="1" applyFill="1" applyBorder="1" applyAlignment="1">
      <alignment horizontal="left" wrapText="1"/>
      <protection/>
    </xf>
    <xf numFmtId="0" fontId="2" fillId="0" borderId="29" xfId="66" applyFont="1" applyFill="1" applyBorder="1" applyAlignment="1">
      <alignment horizontal="left" wrapText="1"/>
      <protection/>
    </xf>
    <xf numFmtId="0" fontId="13" fillId="0" borderId="35" xfId="0" applyFont="1" applyBorder="1" applyAlignment="1">
      <alignment/>
    </xf>
    <xf numFmtId="0" fontId="18" fillId="0" borderId="35" xfId="0" applyFont="1" applyBorder="1" applyAlignment="1">
      <alignment/>
    </xf>
    <xf numFmtId="0" fontId="0" fillId="37" borderId="35" xfId="0" applyFill="1" applyBorder="1" applyAlignment="1">
      <alignment wrapText="1"/>
    </xf>
    <xf numFmtId="0" fontId="0" fillId="37" borderId="35" xfId="0" applyFill="1" applyBorder="1" applyAlignment="1">
      <alignment/>
    </xf>
    <xf numFmtId="0" fontId="13" fillId="37" borderId="35" xfId="0" applyFont="1" applyFill="1" applyBorder="1" applyAlignment="1">
      <alignment wrapText="1"/>
    </xf>
    <xf numFmtId="0" fontId="0" fillId="0" borderId="35" xfId="0" applyBorder="1" applyAlignment="1">
      <alignment wrapText="1"/>
    </xf>
    <xf numFmtId="0" fontId="13" fillId="37" borderId="21" xfId="0" applyFont="1" applyFill="1" applyBorder="1" applyAlignment="1">
      <alignment wrapText="1"/>
    </xf>
    <xf numFmtId="0" fontId="13" fillId="37" borderId="54" xfId="0" applyFont="1" applyFill="1" applyBorder="1" applyAlignment="1">
      <alignment wrapText="1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13" fillId="0" borderId="35" xfId="0" applyFont="1" applyBorder="1" applyAlignment="1">
      <alignment/>
    </xf>
    <xf numFmtId="165" fontId="78" fillId="0" borderId="0" xfId="0" applyNumberFormat="1" applyFont="1" applyBorder="1" applyAlignment="1">
      <alignment/>
    </xf>
    <xf numFmtId="0" fontId="6" fillId="33" borderId="57" xfId="0" applyFont="1" applyFill="1" applyBorder="1" applyAlignment="1">
      <alignment horizontal="center" wrapText="1"/>
    </xf>
    <xf numFmtId="43" fontId="2" fillId="0" borderId="25" xfId="42" applyFont="1" applyFill="1" applyBorder="1" applyAlignment="1">
      <alignment/>
    </xf>
    <xf numFmtId="43" fontId="2" fillId="0" borderId="25" xfId="42" applyFont="1" applyFill="1" applyBorder="1" applyAlignment="1">
      <alignment vertical="top" wrapText="1"/>
    </xf>
    <xf numFmtId="43" fontId="79" fillId="0" borderId="24" xfId="42" applyFont="1" applyFill="1" applyBorder="1" applyAlignment="1">
      <alignment/>
    </xf>
    <xf numFmtId="0" fontId="4" fillId="0" borderId="11" xfId="0" applyFont="1" applyBorder="1" applyAlignment="1">
      <alignment horizontal="left" indent="1"/>
    </xf>
    <xf numFmtId="0" fontId="13" fillId="0" borderId="13" xfId="0" applyFont="1" applyFill="1" applyBorder="1" applyAlignment="1">
      <alignment horizontal="right"/>
    </xf>
    <xf numFmtId="0" fontId="4" fillId="0" borderId="0" xfId="0" applyFont="1" applyBorder="1" applyAlignment="1">
      <alignment wrapText="1"/>
    </xf>
    <xf numFmtId="0" fontId="80" fillId="0" borderId="0" xfId="0" applyFont="1" applyBorder="1" applyAlignment="1">
      <alignment/>
    </xf>
    <xf numFmtId="0" fontId="81" fillId="0" borderId="0" xfId="0" applyFont="1" applyBorder="1" applyAlignment="1">
      <alignment/>
    </xf>
    <xf numFmtId="166" fontId="78" fillId="0" borderId="0" xfId="42" applyNumberFormat="1" applyFont="1" applyBorder="1" applyAlignment="1">
      <alignment/>
    </xf>
    <xf numFmtId="166" fontId="2" fillId="0" borderId="26" xfId="42" applyNumberFormat="1" applyFont="1" applyFill="1" applyBorder="1" applyAlignment="1">
      <alignment/>
    </xf>
    <xf numFmtId="166" fontId="2" fillId="0" borderId="10" xfId="42" applyNumberFormat="1" applyFont="1" applyFill="1" applyBorder="1" applyAlignment="1">
      <alignment/>
    </xf>
    <xf numFmtId="9" fontId="2" fillId="0" borderId="10" xfId="72" applyFont="1" applyFill="1" applyBorder="1" applyAlignment="1">
      <alignment vertical="top" wrapText="1"/>
    </xf>
    <xf numFmtId="9" fontId="2" fillId="0" borderId="51" xfId="72" applyFont="1" applyFill="1" applyBorder="1" applyAlignment="1">
      <alignment vertical="top" wrapText="1"/>
    </xf>
    <xf numFmtId="9" fontId="2" fillId="0" borderId="26" xfId="72" applyFont="1" applyFill="1" applyBorder="1" applyAlignment="1">
      <alignment vertical="top" wrapText="1"/>
    </xf>
    <xf numFmtId="9" fontId="2" fillId="0" borderId="58" xfId="72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13" fillId="0" borderId="21" xfId="0" applyFont="1" applyFill="1" applyBorder="1" applyAlignment="1">
      <alignment wrapText="1"/>
    </xf>
    <xf numFmtId="0" fontId="13" fillId="0" borderId="54" xfId="0" applyFont="1" applyFill="1" applyBorder="1" applyAlignment="1">
      <alignment wrapText="1"/>
    </xf>
    <xf numFmtId="0" fontId="0" fillId="0" borderId="14" xfId="0" applyBorder="1" applyAlignment="1">
      <alignment horizontal="center"/>
    </xf>
    <xf numFmtId="175" fontId="0" fillId="0" borderId="14" xfId="0" applyNumberFormat="1" applyFill="1" applyBorder="1" applyAlignment="1">
      <alignment/>
    </xf>
    <xf numFmtId="9" fontId="0" fillId="0" borderId="14" xfId="73" applyFont="1" applyFill="1" applyBorder="1" applyAlignment="1">
      <alignment/>
    </xf>
    <xf numFmtId="9" fontId="2" fillId="0" borderId="59" xfId="72" applyFont="1" applyFill="1" applyBorder="1" applyAlignment="1">
      <alignment vertical="top" wrapText="1"/>
    </xf>
    <xf numFmtId="43" fontId="2" fillId="0" borderId="60" xfId="42" applyFont="1" applyFill="1" applyBorder="1" applyAlignment="1">
      <alignment/>
    </xf>
    <xf numFmtId="166" fontId="2" fillId="0" borderId="60" xfId="42" applyNumberFormat="1" applyFont="1" applyFill="1" applyBorder="1" applyAlignment="1">
      <alignment/>
    </xf>
    <xf numFmtId="172" fontId="2" fillId="0" borderId="24" xfId="72" applyNumberFormat="1" applyFont="1" applyFill="1" applyBorder="1" applyAlignment="1">
      <alignment vertical="top" wrapText="1"/>
    </xf>
    <xf numFmtId="43" fontId="2" fillId="0" borderId="24" xfId="42" applyFont="1" applyFill="1" applyBorder="1" applyAlignment="1">
      <alignment/>
    </xf>
    <xf numFmtId="9" fontId="4" fillId="0" borderId="15" xfId="72" applyFont="1" applyFill="1" applyBorder="1" applyAlignment="1">
      <alignment horizontal="center" vertical="top"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70" fontId="12" fillId="0" borderId="0" xfId="45" applyNumberFormat="1" applyFont="1" applyFill="1" applyBorder="1" applyAlignment="1" applyProtection="1">
      <alignment/>
      <protection/>
    </xf>
    <xf numFmtId="171" fontId="12" fillId="0" borderId="0" xfId="64" applyNumberFormat="1" applyFont="1" applyFill="1" applyBorder="1" applyProtection="1">
      <alignment/>
      <protection/>
    </xf>
    <xf numFmtId="44" fontId="12" fillId="0" borderId="0" xfId="45" applyNumberFormat="1" applyFont="1" applyFill="1" applyBorder="1" applyAlignment="1" applyProtection="1">
      <alignment/>
      <protection/>
    </xf>
    <xf numFmtId="44" fontId="12" fillId="0" borderId="0" xfId="64" applyNumberFormat="1" applyFont="1" applyFill="1" applyBorder="1" applyProtection="1">
      <alignment/>
      <protection/>
    </xf>
    <xf numFmtId="170" fontId="12" fillId="0" borderId="0" xfId="47" applyNumberFormat="1" applyFont="1" applyFill="1" applyBorder="1" applyAlignment="1" applyProtection="1">
      <alignment/>
      <protection/>
    </xf>
    <xf numFmtId="44" fontId="12" fillId="0" borderId="0" xfId="47" applyFont="1" applyFill="1" applyBorder="1" applyAlignment="1" applyProtection="1">
      <alignment/>
      <protection/>
    </xf>
    <xf numFmtId="0" fontId="78" fillId="0" borderId="43" xfId="0" applyFont="1" applyBorder="1" applyAlignment="1">
      <alignment/>
    </xf>
    <xf numFmtId="171" fontId="4" fillId="0" borderId="0" xfId="48" applyNumberFormat="1" applyFont="1" applyFill="1" applyAlignment="1">
      <alignment/>
    </xf>
    <xf numFmtId="174" fontId="4" fillId="0" borderId="0" xfId="48" applyNumberFormat="1" applyFont="1" applyFill="1" applyAlignment="1">
      <alignment/>
    </xf>
    <xf numFmtId="167" fontId="4" fillId="0" borderId="0" xfId="48" applyNumberFormat="1" applyFont="1" applyFill="1" applyAlignment="1">
      <alignment/>
    </xf>
    <xf numFmtId="174" fontId="2" fillId="0" borderId="12" xfId="48" applyNumberFormat="1" applyFont="1" applyFill="1" applyBorder="1" applyAlignment="1">
      <alignment horizontal="center" wrapText="1"/>
    </xf>
    <xf numFmtId="167" fontId="2" fillId="0" borderId="12" xfId="48" applyNumberFormat="1" applyFont="1" applyFill="1" applyBorder="1" applyAlignment="1">
      <alignment horizontal="center" wrapText="1"/>
    </xf>
    <xf numFmtId="167" fontId="2" fillId="0" borderId="47" xfId="48" applyNumberFormat="1" applyFont="1" applyFill="1" applyBorder="1" applyAlignment="1">
      <alignment horizontal="center" wrapText="1"/>
    </xf>
    <xf numFmtId="174" fontId="5" fillId="0" borderId="15" xfId="48" applyNumberFormat="1" applyFont="1" applyFill="1" applyBorder="1" applyAlignment="1">
      <alignment horizontal="center" wrapText="1"/>
    </xf>
    <xf numFmtId="167" fontId="5" fillId="0" borderId="59" xfId="48" applyNumberFormat="1" applyFont="1" applyFill="1" applyBorder="1" applyAlignment="1">
      <alignment horizontal="center" wrapText="1"/>
    </xf>
    <xf numFmtId="167" fontId="5" fillId="0" borderId="30" xfId="48" applyNumberFormat="1" applyFont="1" applyFill="1" applyBorder="1" applyAlignment="1">
      <alignment horizontal="center" wrapText="1"/>
    </xf>
    <xf numFmtId="43" fontId="4" fillId="0" borderId="0" xfId="44" applyFont="1" applyAlignment="1">
      <alignment/>
    </xf>
    <xf numFmtId="43" fontId="4" fillId="0" borderId="0" xfId="66" applyNumberFormat="1" applyFont="1">
      <alignment/>
      <protection/>
    </xf>
    <xf numFmtId="167" fontId="4" fillId="0" borderId="0" xfId="48" applyNumberFormat="1" applyFont="1" applyBorder="1" applyAlignment="1">
      <alignment/>
    </xf>
    <xf numFmtId="171" fontId="4" fillId="0" borderId="0" xfId="48" applyNumberFormat="1" applyFont="1" applyAlignment="1">
      <alignment/>
    </xf>
    <xf numFmtId="174" fontId="4" fillId="0" borderId="0" xfId="48" applyNumberFormat="1" applyFont="1" applyAlignment="1">
      <alignment/>
    </xf>
    <xf numFmtId="167" fontId="4" fillId="0" borderId="0" xfId="48" applyNumberFormat="1" applyFont="1" applyAlignment="1">
      <alignment/>
    </xf>
    <xf numFmtId="43" fontId="2" fillId="0" borderId="15" xfId="42" applyFont="1" applyFill="1" applyBorder="1" applyAlignment="1">
      <alignment/>
    </xf>
    <xf numFmtId="166" fontId="2" fillId="0" borderId="15" xfId="42" applyNumberFormat="1" applyFont="1" applyFill="1" applyBorder="1" applyAlignment="1">
      <alignment/>
    </xf>
    <xf numFmtId="44" fontId="2" fillId="0" borderId="15" xfId="45" applyFont="1" applyFill="1" applyBorder="1" applyAlignment="1">
      <alignment/>
    </xf>
    <xf numFmtId="9" fontId="4" fillId="0" borderId="0" xfId="72" applyFont="1" applyBorder="1" applyAlignment="1">
      <alignment horizontal="right"/>
    </xf>
    <xf numFmtId="165" fontId="4" fillId="0" borderId="0" xfId="42" applyNumberFormat="1" applyFont="1" applyBorder="1" applyAlignment="1">
      <alignment horizontal="right"/>
    </xf>
    <xf numFmtId="0" fontId="0" fillId="0" borderId="31" xfId="0" applyBorder="1" applyAlignment="1">
      <alignment/>
    </xf>
    <xf numFmtId="0" fontId="78" fillId="0" borderId="0" xfId="0" applyFont="1" applyBorder="1" applyAlignment="1">
      <alignment horizontal="center"/>
    </xf>
    <xf numFmtId="168" fontId="2" fillId="0" borderId="47" xfId="42" applyNumberFormat="1" applyFont="1" applyFill="1" applyBorder="1" applyAlignment="1">
      <alignment vertical="top" wrapText="1"/>
    </xf>
    <xf numFmtId="168" fontId="2" fillId="0" borderId="31" xfId="42" applyNumberFormat="1" applyFont="1" applyFill="1" applyBorder="1" applyAlignment="1">
      <alignment vertical="top" wrapText="1"/>
    </xf>
    <xf numFmtId="43" fontId="2" fillId="0" borderId="31" xfId="42" applyFont="1" applyFill="1" applyBorder="1" applyAlignment="1">
      <alignment vertical="top" wrapText="1"/>
    </xf>
    <xf numFmtId="169" fontId="2" fillId="0" borderId="31" xfId="0" applyNumberFormat="1" applyFont="1" applyFill="1" applyBorder="1" applyAlignment="1">
      <alignment vertical="top" wrapText="1"/>
    </xf>
    <xf numFmtId="169" fontId="2" fillId="0" borderId="51" xfId="0" applyNumberFormat="1" applyFont="1" applyFill="1" applyBorder="1" applyAlignment="1">
      <alignment vertical="top" wrapText="1"/>
    </xf>
    <xf numFmtId="168" fontId="2" fillId="0" borderId="12" xfId="0" applyNumberFormat="1" applyFont="1" applyBorder="1" applyAlignment="1">
      <alignment/>
    </xf>
    <xf numFmtId="168" fontId="2" fillId="0" borderId="59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30" fillId="0" borderId="0" xfId="0" applyFont="1" applyAlignment="1">
      <alignment/>
    </xf>
    <xf numFmtId="9" fontId="2" fillId="0" borderId="39" xfId="0" applyNumberFormat="1" applyFont="1" applyBorder="1" applyAlignment="1">
      <alignment/>
    </xf>
    <xf numFmtId="9" fontId="2" fillId="0" borderId="41" xfId="0" applyNumberFormat="1" applyFont="1" applyBorder="1" applyAlignment="1">
      <alignment/>
    </xf>
    <xf numFmtId="165" fontId="4" fillId="0" borderId="41" xfId="42" applyNumberFormat="1" applyFont="1" applyFill="1" applyBorder="1" applyAlignment="1">
      <alignment horizontal="center"/>
    </xf>
    <xf numFmtId="165" fontId="4" fillId="0" borderId="31" xfId="42" applyNumberFormat="1" applyFont="1" applyFill="1" applyBorder="1" applyAlignment="1">
      <alignment horizontal="center"/>
    </xf>
    <xf numFmtId="165" fontId="4" fillId="0" borderId="61" xfId="42" applyNumberFormat="1" applyFont="1" applyFill="1" applyBorder="1" applyAlignment="1">
      <alignment horizontal="center"/>
    </xf>
    <xf numFmtId="165" fontId="4" fillId="0" borderId="51" xfId="42" applyNumberFormat="1" applyFont="1" applyFill="1" applyBorder="1" applyAlignment="1">
      <alignment horizontal="center"/>
    </xf>
    <xf numFmtId="0" fontId="2" fillId="33" borderId="45" xfId="0" applyFont="1" applyFill="1" applyBorder="1" applyAlignment="1">
      <alignment/>
    </xf>
    <xf numFmtId="0" fontId="2" fillId="33" borderId="28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3" fontId="0" fillId="0" borderId="14" xfId="0" applyNumberFormat="1" applyFill="1" applyBorder="1" applyAlignment="1">
      <alignment/>
    </xf>
    <xf numFmtId="43" fontId="2" fillId="0" borderId="25" xfId="42" applyNumberFormat="1" applyFont="1" applyFill="1" applyBorder="1" applyAlignment="1">
      <alignment/>
    </xf>
    <xf numFmtId="172" fontId="18" fillId="0" borderId="62" xfId="72" applyNumberFormat="1" applyFont="1" applyBorder="1" applyAlignment="1">
      <alignment/>
    </xf>
    <xf numFmtId="166" fontId="82" fillId="0" borderId="0" xfId="42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176" fontId="4" fillId="0" borderId="0" xfId="42" applyNumberFormat="1" applyFont="1" applyAlignment="1">
      <alignment/>
    </xf>
    <xf numFmtId="43" fontId="83" fillId="0" borderId="0" xfId="42" applyFont="1" applyBorder="1" applyAlignment="1">
      <alignment horizontal="center"/>
    </xf>
    <xf numFmtId="171" fontId="2" fillId="0" borderId="12" xfId="48" applyNumberFormat="1" applyFont="1" applyFill="1" applyBorder="1" applyAlignment="1">
      <alignment horizontal="center" wrapText="1"/>
    </xf>
    <xf numFmtId="171" fontId="5" fillId="0" borderId="15" xfId="48" applyNumberFormat="1" applyFont="1" applyFill="1" applyBorder="1" applyAlignment="1">
      <alignment horizontal="center" wrapText="1"/>
    </xf>
    <xf numFmtId="170" fontId="84" fillId="37" borderId="14" xfId="48" applyNumberFormat="1" applyFont="1" applyFill="1" applyBorder="1" applyAlignment="1">
      <alignment horizontal="right"/>
    </xf>
    <xf numFmtId="177" fontId="4" fillId="0" borderId="41" xfId="48" applyNumberFormat="1" applyFont="1" applyFill="1" applyBorder="1" applyAlignment="1">
      <alignment horizontal="center"/>
    </xf>
    <xf numFmtId="170" fontId="84" fillId="37" borderId="10" xfId="48" applyNumberFormat="1" applyFont="1" applyFill="1" applyBorder="1" applyAlignment="1">
      <alignment horizontal="right"/>
    </xf>
    <xf numFmtId="177" fontId="4" fillId="0" borderId="10" xfId="48" applyNumberFormat="1" applyFont="1" applyFill="1" applyBorder="1" applyAlignment="1">
      <alignment horizontal="center"/>
    </xf>
    <xf numFmtId="0" fontId="4" fillId="0" borderId="0" xfId="66" applyFont="1" applyProtection="1">
      <alignment/>
      <protection locked="0"/>
    </xf>
    <xf numFmtId="0" fontId="2" fillId="0" borderId="0" xfId="66" applyFont="1" applyFill="1" applyBorder="1" applyAlignment="1" applyProtection="1">
      <alignment horizontal="left"/>
      <protection locked="0"/>
    </xf>
    <xf numFmtId="171" fontId="4" fillId="0" borderId="0" xfId="48" applyNumberFormat="1" applyFont="1" applyFill="1" applyAlignment="1" applyProtection="1">
      <alignment/>
      <protection locked="0"/>
    </xf>
    <xf numFmtId="174" fontId="4" fillId="0" borderId="0" xfId="48" applyNumberFormat="1" applyFont="1" applyFill="1" applyAlignment="1" applyProtection="1">
      <alignment/>
      <protection locked="0"/>
    </xf>
    <xf numFmtId="167" fontId="4" fillId="0" borderId="0" xfId="48" applyNumberFormat="1" applyFont="1" applyFill="1" applyAlignment="1" applyProtection="1">
      <alignment/>
      <protection locked="0"/>
    </xf>
    <xf numFmtId="0" fontId="2" fillId="0" borderId="15" xfId="66" applyFont="1" applyFill="1" applyBorder="1" applyAlignment="1" applyProtection="1">
      <alignment horizontal="left" wrapText="1"/>
      <protection locked="0"/>
    </xf>
    <xf numFmtId="0" fontId="4" fillId="0" borderId="14" xfId="66" applyFont="1" applyFill="1" applyBorder="1" applyAlignment="1" applyProtection="1">
      <alignment horizontal="left" wrapText="1" indent="3"/>
      <protection locked="0"/>
    </xf>
    <xf numFmtId="0" fontId="4" fillId="0" borderId="0" xfId="66" applyFont="1" applyFill="1" applyBorder="1" applyAlignment="1" applyProtection="1">
      <alignment horizontal="left" wrapText="1" indent="3"/>
      <protection locked="0"/>
    </xf>
    <xf numFmtId="167" fontId="4" fillId="0" borderId="0" xfId="48" applyNumberFormat="1" applyFont="1" applyFill="1" applyBorder="1" applyAlignment="1" applyProtection="1">
      <alignment horizontal="center" wrapText="1"/>
      <protection locked="0"/>
    </xf>
    <xf numFmtId="172" fontId="4" fillId="0" borderId="0" xfId="66" applyNumberFormat="1" applyFont="1" applyFill="1" applyBorder="1" applyAlignment="1" applyProtection="1">
      <alignment horizontal="center"/>
      <protection locked="0"/>
    </xf>
    <xf numFmtId="170" fontId="4" fillId="0" borderId="0" xfId="48" applyNumberFormat="1" applyFont="1" applyFill="1" applyBorder="1" applyAlignment="1" applyProtection="1">
      <alignment horizontal="center" wrapText="1"/>
      <protection locked="0"/>
    </xf>
    <xf numFmtId="0" fontId="4" fillId="0" borderId="0" xfId="66" applyFont="1" applyBorder="1" applyProtection="1">
      <alignment/>
      <protection locked="0"/>
    </xf>
    <xf numFmtId="171" fontId="4" fillId="0" borderId="0" xfId="48" applyNumberFormat="1" applyFont="1" applyAlignment="1" applyProtection="1">
      <alignment/>
      <protection locked="0"/>
    </xf>
    <xf numFmtId="174" fontId="4" fillId="0" borderId="0" xfId="48" applyNumberFormat="1" applyFont="1" applyAlignment="1" applyProtection="1">
      <alignment/>
      <protection locked="0"/>
    </xf>
    <xf numFmtId="167" fontId="4" fillId="0" borderId="0" xfId="48" applyNumberFormat="1" applyFont="1" applyAlignment="1" applyProtection="1">
      <alignment/>
      <protection locked="0"/>
    </xf>
    <xf numFmtId="0" fontId="0" fillId="38" borderId="35" xfId="0" applyFill="1" applyBorder="1" applyAlignment="1">
      <alignment/>
    </xf>
    <xf numFmtId="0" fontId="2" fillId="0" borderId="14" xfId="66" applyFont="1" applyFill="1" applyBorder="1" applyAlignment="1">
      <alignment horizontal="center" wrapText="1"/>
      <protection/>
    </xf>
    <xf numFmtId="167" fontId="4" fillId="34" borderId="14" xfId="47" applyNumberFormat="1" applyFont="1" applyFill="1" applyBorder="1" applyAlignment="1">
      <alignment horizontal="right"/>
    </xf>
    <xf numFmtId="165" fontId="4" fillId="34" borderId="14" xfId="44" applyNumberFormat="1" applyFont="1" applyFill="1" applyBorder="1" applyAlignment="1">
      <alignment/>
    </xf>
    <xf numFmtId="165" fontId="4" fillId="34" borderId="31" xfId="44" applyNumberFormat="1" applyFont="1" applyFill="1" applyBorder="1" applyAlignment="1">
      <alignment/>
    </xf>
    <xf numFmtId="165" fontId="4" fillId="0" borderId="14" xfId="44" applyNumberFormat="1" applyFont="1" applyBorder="1" applyAlignment="1">
      <alignment/>
    </xf>
    <xf numFmtId="165" fontId="4" fillId="0" borderId="31" xfId="44" applyNumberFormat="1" applyFont="1" applyBorder="1" applyAlignment="1">
      <alignment/>
    </xf>
    <xf numFmtId="167" fontId="4" fillId="0" borderId="14" xfId="47" applyNumberFormat="1" applyFont="1" applyBorder="1" applyAlignment="1">
      <alignment horizontal="right"/>
    </xf>
    <xf numFmtId="167" fontId="4" fillId="34" borderId="14" xfId="47" applyNumberFormat="1" applyFont="1" applyFill="1" applyBorder="1" applyAlignment="1">
      <alignment/>
    </xf>
    <xf numFmtId="167" fontId="4" fillId="0" borderId="14" xfId="47" applyNumberFormat="1" applyFont="1" applyBorder="1" applyAlignment="1">
      <alignment/>
    </xf>
    <xf numFmtId="165" fontId="4" fillId="0" borderId="49" xfId="44" applyNumberFormat="1" applyFont="1" applyBorder="1" applyAlignment="1">
      <alignment/>
    </xf>
    <xf numFmtId="165" fontId="4" fillId="0" borderId="63" xfId="44" applyNumberFormat="1" applyFont="1" applyBorder="1" applyAlignment="1">
      <alignment/>
    </xf>
    <xf numFmtId="165" fontId="2" fillId="34" borderId="26" xfId="44" applyNumberFormat="1" applyFont="1" applyFill="1" applyBorder="1" applyAlignment="1">
      <alignment/>
    </xf>
    <xf numFmtId="165" fontId="2" fillId="34" borderId="58" xfId="44" applyNumberFormat="1" applyFont="1" applyFill="1" applyBorder="1" applyAlignment="1">
      <alignment/>
    </xf>
    <xf numFmtId="167" fontId="2" fillId="0" borderId="14" xfId="47" applyNumberFormat="1" applyFont="1" applyBorder="1" applyAlignment="1">
      <alignment/>
    </xf>
    <xf numFmtId="165" fontId="2" fillId="0" borderId="14" xfId="44" applyNumberFormat="1" applyFont="1" applyBorder="1" applyAlignment="1">
      <alignment/>
    </xf>
    <xf numFmtId="165" fontId="2" fillId="0" borderId="31" xfId="44" applyNumberFormat="1" applyFont="1" applyBorder="1" applyAlignment="1">
      <alignment/>
    </xf>
    <xf numFmtId="165" fontId="2" fillId="0" borderId="10" xfId="44" applyNumberFormat="1" applyFont="1" applyBorder="1" applyAlignment="1">
      <alignment/>
    </xf>
    <xf numFmtId="165" fontId="2" fillId="0" borderId="51" xfId="44" applyNumberFormat="1" applyFont="1" applyBorder="1" applyAlignment="1">
      <alignment/>
    </xf>
    <xf numFmtId="0" fontId="5" fillId="33" borderId="14" xfId="66" applyFont="1" applyFill="1" applyBorder="1" applyAlignment="1">
      <alignment horizontal="center" wrapText="1"/>
      <protection/>
    </xf>
    <xf numFmtId="167" fontId="4" fillId="0" borderId="0" xfId="66" applyNumberFormat="1" applyFont="1">
      <alignment/>
      <protection/>
    </xf>
    <xf numFmtId="0" fontId="16" fillId="0" borderId="64" xfId="67" applyFont="1" applyFill="1" applyBorder="1">
      <alignment/>
      <protection/>
    </xf>
    <xf numFmtId="0" fontId="13" fillId="0" borderId="64" xfId="67" applyFont="1" applyFill="1" applyBorder="1">
      <alignment/>
      <protection/>
    </xf>
    <xf numFmtId="165" fontId="13" fillId="0" borderId="65" xfId="42" applyNumberFormat="1" applyFont="1" applyFill="1" applyBorder="1" applyAlignment="1">
      <alignment/>
    </xf>
    <xf numFmtId="0" fontId="4" fillId="0" borderId="45" xfId="67" applyFont="1" applyFill="1" applyBorder="1" applyAlignment="1">
      <alignment horizontal="right" wrapText="1"/>
      <protection/>
    </xf>
    <xf numFmtId="0" fontId="4" fillId="0" borderId="23" xfId="67" applyFont="1" applyFill="1" applyBorder="1" applyAlignment="1">
      <alignment horizontal="right" wrapText="1"/>
      <protection/>
    </xf>
    <xf numFmtId="0" fontId="2" fillId="0" borderId="24" xfId="67" applyFont="1" applyFill="1" applyBorder="1" applyAlignment="1">
      <alignment wrapText="1"/>
      <protection/>
    </xf>
    <xf numFmtId="0" fontId="2" fillId="0" borderId="24" xfId="67" applyFont="1" applyFill="1" applyBorder="1" applyAlignment="1">
      <alignment horizontal="center" wrapText="1"/>
      <protection/>
    </xf>
    <xf numFmtId="165" fontId="2" fillId="0" borderId="27" xfId="42" applyNumberFormat="1" applyFont="1" applyFill="1" applyBorder="1" applyAlignment="1">
      <alignment horizontal="center" wrapText="1"/>
    </xf>
    <xf numFmtId="5" fontId="4" fillId="0" borderId="15" xfId="49" applyNumberFormat="1" applyFont="1" applyFill="1" applyBorder="1" applyAlignment="1">
      <alignment horizontal="right"/>
    </xf>
    <xf numFmtId="165" fontId="4" fillId="0" borderId="15" xfId="44" applyNumberFormat="1" applyFont="1" applyFill="1" applyBorder="1" applyAlignment="1">
      <alignment horizontal="right"/>
    </xf>
    <xf numFmtId="5" fontId="4" fillId="0" borderId="14" xfId="49" applyNumberFormat="1" applyFont="1" applyFill="1" applyBorder="1" applyAlignment="1">
      <alignment horizontal="right"/>
    </xf>
    <xf numFmtId="165" fontId="4" fillId="0" borderId="14" xfId="0" applyNumberFormat="1" applyFont="1" applyFill="1" applyBorder="1" applyAlignment="1">
      <alignment horizontal="center"/>
    </xf>
    <xf numFmtId="165" fontId="11" fillId="0" borderId="14" xfId="44" applyNumberFormat="1" applyFont="1" applyFill="1" applyBorder="1" applyAlignment="1">
      <alignment horizontal="right" wrapText="1"/>
    </xf>
    <xf numFmtId="165" fontId="4" fillId="0" borderId="14" xfId="44" applyNumberFormat="1" applyFont="1" applyFill="1" applyBorder="1" applyAlignment="1">
      <alignment horizontal="right"/>
    </xf>
    <xf numFmtId="165" fontId="4" fillId="0" borderId="14" xfId="44" applyNumberFormat="1" applyFont="1" applyFill="1" applyBorder="1" applyAlignment="1">
      <alignment horizontal="center"/>
    </xf>
    <xf numFmtId="165" fontId="11" fillId="0" borderId="31" xfId="44" applyNumberFormat="1" applyFont="1" applyFill="1" applyBorder="1" applyAlignment="1">
      <alignment horizontal="right" wrapText="1"/>
    </xf>
    <xf numFmtId="3" fontId="11" fillId="0" borderId="14" xfId="67" applyNumberFormat="1" applyFont="1" applyBorder="1" applyAlignment="1">
      <alignment horizontal="right" wrapText="1"/>
      <protection/>
    </xf>
    <xf numFmtId="165" fontId="4" fillId="0" borderId="31" xfId="0" applyNumberFormat="1" applyFont="1" applyFill="1" applyBorder="1" applyAlignment="1">
      <alignment horizontal="center"/>
    </xf>
    <xf numFmtId="165" fontId="4" fillId="0" borderId="12" xfId="44" applyNumberFormat="1" applyFont="1" applyFill="1" applyBorder="1" applyAlignment="1">
      <alignment horizontal="right"/>
    </xf>
    <xf numFmtId="0" fontId="11" fillId="0" borderId="14" xfId="67" applyFont="1" applyBorder="1" applyAlignment="1">
      <alignment wrapText="1"/>
      <protection/>
    </xf>
    <xf numFmtId="167" fontId="11" fillId="0" borderId="14" xfId="67" applyNumberFormat="1" applyFont="1" applyBorder="1" applyAlignment="1">
      <alignment horizontal="right" wrapText="1"/>
      <protection/>
    </xf>
    <xf numFmtId="165" fontId="11" fillId="0" borderId="14" xfId="67" applyNumberFormat="1" applyFont="1" applyBorder="1" applyAlignment="1">
      <alignment horizontal="right" wrapText="1"/>
      <protection/>
    </xf>
    <xf numFmtId="165" fontId="4" fillId="0" borderId="31" xfId="42" applyNumberFormat="1" applyFont="1" applyBorder="1" applyAlignment="1">
      <alignment/>
    </xf>
    <xf numFmtId="6" fontId="11" fillId="0" borderId="14" xfId="67" applyNumberFormat="1" applyFont="1" applyBorder="1" applyAlignment="1">
      <alignment horizontal="right" wrapText="1"/>
      <protection/>
    </xf>
    <xf numFmtId="165" fontId="13" fillId="0" borderId="31" xfId="42" applyNumberFormat="1" applyFont="1" applyBorder="1" applyAlignment="1">
      <alignment/>
    </xf>
    <xf numFmtId="0" fontId="11" fillId="0" borderId="23" xfId="67" applyFont="1" applyBorder="1" applyAlignment="1">
      <alignment horizontal="right" vertical="top" wrapText="1"/>
      <protection/>
    </xf>
    <xf numFmtId="0" fontId="11" fillId="0" borderId="25" xfId="67" applyFont="1" applyBorder="1" applyAlignment="1">
      <alignment horizontal="right" vertical="top" wrapText="1"/>
      <protection/>
    </xf>
    <xf numFmtId="0" fontId="22" fillId="0" borderId="24" xfId="67" applyFont="1" applyBorder="1" applyAlignment="1">
      <alignment horizontal="right" vertical="top" wrapText="1"/>
      <protection/>
    </xf>
    <xf numFmtId="167" fontId="4" fillId="0" borderId="24" xfId="49" applyNumberFormat="1" applyFont="1" applyBorder="1" applyAlignment="1">
      <alignment horizontal="left" wrapText="1"/>
    </xf>
    <xf numFmtId="165" fontId="4" fillId="0" borderId="27" xfId="42" applyNumberFormat="1" applyFont="1" applyBorder="1" applyAlignment="1">
      <alignment horizontal="left" wrapText="1"/>
    </xf>
    <xf numFmtId="0" fontId="11" fillId="0" borderId="11" xfId="67" applyFont="1" applyBorder="1" applyAlignment="1">
      <alignment horizontal="right" vertical="top" wrapText="1"/>
      <protection/>
    </xf>
    <xf numFmtId="0" fontId="11" fillId="0" borderId="66" xfId="67" applyFont="1" applyBorder="1" applyAlignment="1">
      <alignment horizontal="right" vertical="top" wrapText="1"/>
      <protection/>
    </xf>
    <xf numFmtId="3" fontId="11" fillId="0" borderId="15" xfId="67" applyNumberFormat="1" applyFont="1" applyBorder="1" applyAlignment="1">
      <alignment horizontal="right" wrapText="1"/>
      <protection/>
    </xf>
    <xf numFmtId="165" fontId="11" fillId="0" borderId="42" xfId="42" applyNumberFormat="1" applyFont="1" applyBorder="1" applyAlignment="1">
      <alignment horizontal="right" wrapText="1"/>
    </xf>
    <xf numFmtId="0" fontId="11" fillId="0" borderId="48" xfId="67" applyFont="1" applyBorder="1" applyAlignment="1">
      <alignment horizontal="right" vertical="top" wrapText="1"/>
      <protection/>
    </xf>
    <xf numFmtId="0" fontId="11" fillId="0" borderId="67" xfId="67" applyFont="1" applyBorder="1" applyAlignment="1">
      <alignment horizontal="right" vertical="top" wrapText="1"/>
      <protection/>
    </xf>
    <xf numFmtId="0" fontId="22" fillId="0" borderId="49" xfId="67" applyFont="1" applyBorder="1" applyAlignment="1">
      <alignment horizontal="right" wrapText="1"/>
      <protection/>
    </xf>
    <xf numFmtId="165" fontId="4" fillId="0" borderId="12" xfId="44" applyNumberFormat="1" applyFont="1" applyBorder="1" applyAlignment="1">
      <alignment horizontal="left" wrapText="1"/>
    </xf>
    <xf numFmtId="3" fontId="4" fillId="0" borderId="47" xfId="44" applyNumberFormat="1" applyFont="1" applyBorder="1" applyAlignment="1">
      <alignment wrapText="1"/>
    </xf>
    <xf numFmtId="0" fontId="22" fillId="0" borderId="68" xfId="67" applyFont="1" applyBorder="1" applyAlignment="1">
      <alignment vertical="top" wrapText="1"/>
      <protection/>
    </xf>
    <xf numFmtId="0" fontId="22" fillId="0" borderId="69" xfId="67" applyFont="1" applyBorder="1" applyAlignment="1">
      <alignment vertical="top" wrapText="1"/>
      <protection/>
    </xf>
    <xf numFmtId="0" fontId="22" fillId="0" borderId="15" xfId="67" applyFont="1" applyBorder="1" applyAlignment="1">
      <alignment horizontal="right" vertical="top" wrapText="1"/>
      <protection/>
    </xf>
    <xf numFmtId="167" fontId="4" fillId="0" borderId="15" xfId="49" applyNumberFormat="1" applyFont="1" applyBorder="1" applyAlignment="1">
      <alignment horizontal="left" wrapText="1"/>
    </xf>
    <xf numFmtId="165" fontId="4" fillId="0" borderId="15" xfId="42" applyNumberFormat="1" applyFont="1" applyBorder="1" applyAlignment="1">
      <alignment horizontal="left" wrapText="1"/>
    </xf>
    <xf numFmtId="0" fontId="4" fillId="0" borderId="13" xfId="67" applyFont="1" applyBorder="1">
      <alignment/>
      <protection/>
    </xf>
    <xf numFmtId="0" fontId="4" fillId="0" borderId="62" xfId="67" applyFont="1" applyBorder="1">
      <alignment/>
      <protection/>
    </xf>
    <xf numFmtId="0" fontId="4" fillId="0" borderId="14" xfId="67" applyFont="1" applyBorder="1">
      <alignment/>
      <protection/>
    </xf>
    <xf numFmtId="165" fontId="4" fillId="0" borderId="42" xfId="42" applyNumberFormat="1" applyFont="1" applyBorder="1" applyAlignment="1">
      <alignment/>
    </xf>
    <xf numFmtId="0" fontId="22" fillId="0" borderId="38" xfId="67" applyFont="1" applyBorder="1" applyAlignment="1">
      <alignment vertical="top" wrapText="1"/>
      <protection/>
    </xf>
    <xf numFmtId="0" fontId="22" fillId="0" borderId="70" xfId="67" applyFont="1" applyBorder="1" applyAlignment="1">
      <alignment vertical="top" wrapText="1"/>
      <protection/>
    </xf>
    <xf numFmtId="0" fontId="22" fillId="0" borderId="10" xfId="67" applyFont="1" applyBorder="1" applyAlignment="1">
      <alignment horizontal="right" vertical="top" wrapText="1"/>
      <protection/>
    </xf>
    <xf numFmtId="9" fontId="4" fillId="0" borderId="26" xfId="72" applyFont="1" applyBorder="1" applyAlignment="1">
      <alignment horizontal="right" wrapText="1"/>
    </xf>
    <xf numFmtId="9" fontId="4" fillId="0" borderId="44" xfId="72" applyFont="1" applyBorder="1" applyAlignment="1">
      <alignment horizontal="right" wrapText="1"/>
    </xf>
    <xf numFmtId="165" fontId="4" fillId="0" borderId="0" xfId="42" applyNumberFormat="1" applyFont="1" applyAlignment="1">
      <alignment/>
    </xf>
    <xf numFmtId="0" fontId="2" fillId="0" borderId="0" xfId="67" applyFont="1">
      <alignment/>
      <protection/>
    </xf>
    <xf numFmtId="0" fontId="22" fillId="0" borderId="64" xfId="67" applyFont="1" applyBorder="1" applyAlignment="1">
      <alignment vertical="top"/>
      <protection/>
    </xf>
    <xf numFmtId="0" fontId="35" fillId="0" borderId="14" xfId="68" applyFont="1" applyFill="1" applyBorder="1" applyAlignment="1">
      <alignment/>
      <protection/>
    </xf>
    <xf numFmtId="0" fontId="85" fillId="0" borderId="14" xfId="0" applyFont="1" applyBorder="1" applyAlignment="1">
      <alignment/>
    </xf>
    <xf numFmtId="3" fontId="85" fillId="0" borderId="14" xfId="0" applyNumberFormat="1" applyFont="1" applyBorder="1" applyAlignment="1" applyProtection="1">
      <alignment/>
      <protection locked="0"/>
    </xf>
    <xf numFmtId="0" fontId="85" fillId="0" borderId="21" xfId="0" applyFont="1" applyBorder="1" applyAlignment="1">
      <alignment horizontal="left"/>
    </xf>
    <xf numFmtId="0" fontId="85" fillId="0" borderId="21" xfId="0" applyFont="1" applyBorder="1" applyAlignment="1">
      <alignment/>
    </xf>
    <xf numFmtId="0" fontId="22" fillId="0" borderId="21" xfId="67" applyFont="1" applyBorder="1" applyAlignment="1">
      <alignment horizontal="center" vertical="center" textRotation="90" wrapText="1"/>
      <protection/>
    </xf>
    <xf numFmtId="0" fontId="11" fillId="0" borderId="21" xfId="67" applyFont="1" applyFill="1" applyBorder="1" applyAlignment="1">
      <alignment wrapText="1"/>
      <protection/>
    </xf>
    <xf numFmtId="5" fontId="4" fillId="0" borderId="21" xfId="49" applyNumberFormat="1" applyFont="1" applyFill="1" applyBorder="1" applyAlignment="1">
      <alignment horizontal="right"/>
    </xf>
    <xf numFmtId="165" fontId="4" fillId="0" borderId="21" xfId="42" applyNumberFormat="1" applyFont="1" applyFill="1" applyBorder="1" applyAlignment="1">
      <alignment horizontal="right"/>
    </xf>
    <xf numFmtId="165" fontId="4" fillId="0" borderId="22" xfId="42" applyNumberFormat="1" applyFont="1" applyFill="1" applyBorder="1" applyAlignment="1">
      <alignment horizontal="right"/>
    </xf>
    <xf numFmtId="0" fontId="85" fillId="0" borderId="12" xfId="0" applyFont="1" applyBorder="1" applyAlignment="1">
      <alignment/>
    </xf>
    <xf numFmtId="167" fontId="85" fillId="0" borderId="12" xfId="0" applyNumberFormat="1" applyFont="1" applyBorder="1" applyAlignment="1">
      <alignment/>
    </xf>
    <xf numFmtId="3" fontId="85" fillId="0" borderId="47" xfId="0" applyNumberFormat="1" applyFont="1" applyBorder="1" applyAlignment="1" applyProtection="1">
      <alignment/>
      <protection locked="0"/>
    </xf>
    <xf numFmtId="0" fontId="11" fillId="0" borderId="10" xfId="67" applyFont="1" applyBorder="1" applyAlignment="1">
      <alignment wrapText="1"/>
      <protection/>
    </xf>
    <xf numFmtId="6" fontId="11" fillId="0" borderId="10" xfId="67" applyNumberFormat="1" applyFont="1" applyBorder="1" applyAlignment="1">
      <alignment horizontal="right" wrapText="1"/>
      <protection/>
    </xf>
    <xf numFmtId="3" fontId="11" fillId="0" borderId="10" xfId="67" applyNumberFormat="1" applyFont="1" applyBorder="1" applyAlignment="1">
      <alignment horizontal="right" wrapText="1"/>
      <protection/>
    </xf>
    <xf numFmtId="165" fontId="11" fillId="0" borderId="71" xfId="42" applyNumberFormat="1" applyFont="1" applyBorder="1" applyAlignment="1">
      <alignment horizontal="right" wrapText="1"/>
    </xf>
    <xf numFmtId="165" fontId="13" fillId="0" borderId="0" xfId="67" applyNumberFormat="1" applyFont="1">
      <alignment/>
      <protection/>
    </xf>
    <xf numFmtId="0" fontId="18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83" fillId="0" borderId="0" xfId="0" applyFont="1" applyBorder="1" applyAlignment="1">
      <alignment horizontal="center"/>
    </xf>
    <xf numFmtId="0" fontId="80" fillId="0" borderId="0" xfId="0" applyFont="1" applyBorder="1" applyAlignment="1">
      <alignment horizontal="right"/>
    </xf>
    <xf numFmtId="43" fontId="83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43" fontId="80" fillId="0" borderId="0" xfId="42" applyFont="1" applyBorder="1" applyAlignment="1">
      <alignment horizontal="center"/>
    </xf>
    <xf numFmtId="0" fontId="80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/>
    </xf>
    <xf numFmtId="43" fontId="2" fillId="0" borderId="0" xfId="42" applyFont="1" applyBorder="1" applyAlignment="1">
      <alignment/>
    </xf>
    <xf numFmtId="43" fontId="2" fillId="0" borderId="66" xfId="42" applyFont="1" applyFill="1" applyBorder="1" applyAlignment="1">
      <alignment/>
    </xf>
    <xf numFmtId="43" fontId="2" fillId="0" borderId="59" xfId="42" applyFont="1" applyFill="1" applyBorder="1" applyAlignment="1">
      <alignment horizontal="right"/>
    </xf>
    <xf numFmtId="0" fontId="85" fillId="0" borderId="0" xfId="0" applyFont="1" applyFill="1" applyAlignment="1">
      <alignment/>
    </xf>
    <xf numFmtId="0" fontId="85" fillId="0" borderId="0" xfId="0" applyFont="1" applyAlignment="1">
      <alignment/>
    </xf>
    <xf numFmtId="165" fontId="85" fillId="0" borderId="0" xfId="42" applyNumberFormat="1" applyFont="1" applyAlignment="1">
      <alignment/>
    </xf>
    <xf numFmtId="0" fontId="36" fillId="0" borderId="14" xfId="0" applyFont="1" applyFill="1" applyBorder="1" applyAlignment="1">
      <alignment horizontal="right"/>
    </xf>
    <xf numFmtId="44" fontId="36" fillId="0" borderId="14" xfId="0" applyNumberFormat="1" applyFont="1" applyFill="1" applyBorder="1" applyAlignment="1">
      <alignment horizontal="right"/>
    </xf>
    <xf numFmtId="44" fontId="4" fillId="0" borderId="59" xfId="0" applyNumberFormat="1" applyFont="1" applyFill="1" applyBorder="1" applyAlignment="1">
      <alignment horizontal="right"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0" fontId="37" fillId="36" borderId="21" xfId="0" applyFont="1" applyFill="1" applyBorder="1" applyAlignment="1">
      <alignment horizontal="center" wrapText="1"/>
    </xf>
    <xf numFmtId="165" fontId="38" fillId="0" borderId="21" xfId="42" applyNumberFormat="1" applyFont="1" applyFill="1" applyBorder="1" applyAlignment="1">
      <alignment horizontal="center" wrapText="1"/>
    </xf>
    <xf numFmtId="0" fontId="85" fillId="0" borderId="13" xfId="0" applyFont="1" applyFill="1" applyBorder="1" applyAlignment="1">
      <alignment/>
    </xf>
    <xf numFmtId="0" fontId="85" fillId="0" borderId="14" xfId="0" applyFont="1" applyFill="1" applyBorder="1" applyAlignment="1">
      <alignment/>
    </xf>
    <xf numFmtId="38" fontId="85" fillId="0" borderId="14" xfId="0" applyNumberFormat="1" applyFont="1" applyFill="1" applyBorder="1" applyAlignment="1">
      <alignment/>
    </xf>
    <xf numFmtId="172" fontId="85" fillId="0" borderId="14" xfId="72" applyNumberFormat="1" applyFont="1" applyFill="1" applyBorder="1" applyAlignment="1">
      <alignment/>
    </xf>
    <xf numFmtId="9" fontId="85" fillId="0" borderId="14" xfId="0" applyNumberFormat="1" applyFont="1" applyFill="1" applyBorder="1" applyAlignment="1">
      <alignment/>
    </xf>
    <xf numFmtId="165" fontId="85" fillId="0" borderId="31" xfId="0" applyNumberFormat="1" applyFont="1" applyFill="1" applyBorder="1" applyAlignment="1">
      <alignment/>
    </xf>
    <xf numFmtId="0" fontId="85" fillId="0" borderId="72" xfId="0" applyFont="1" applyFill="1" applyBorder="1" applyAlignment="1">
      <alignment/>
    </xf>
    <xf numFmtId="0" fontId="85" fillId="0" borderId="21" xfId="0" applyFont="1" applyFill="1" applyBorder="1" applyAlignment="1">
      <alignment/>
    </xf>
    <xf numFmtId="38" fontId="85" fillId="0" borderId="21" xfId="0" applyNumberFormat="1" applyFont="1" applyFill="1" applyBorder="1" applyAlignment="1">
      <alignment/>
    </xf>
    <xf numFmtId="9" fontId="85" fillId="0" borderId="21" xfId="0" applyNumberFormat="1" applyFont="1" applyFill="1" applyBorder="1" applyAlignment="1">
      <alignment/>
    </xf>
    <xf numFmtId="165" fontId="85" fillId="0" borderId="22" xfId="0" applyNumberFormat="1" applyFont="1" applyFill="1" applyBorder="1" applyAlignment="1">
      <alignment/>
    </xf>
    <xf numFmtId="0" fontId="86" fillId="0" borderId="23" xfId="0" applyFont="1" applyFill="1" applyBorder="1" applyAlignment="1">
      <alignment/>
    </xf>
    <xf numFmtId="0" fontId="86" fillId="0" borderId="24" xfId="0" applyFont="1" applyFill="1" applyBorder="1" applyAlignment="1">
      <alignment/>
    </xf>
    <xf numFmtId="38" fontId="86" fillId="0" borderId="24" xfId="0" applyNumberFormat="1" applyFont="1" applyFill="1" applyBorder="1" applyAlignment="1">
      <alignment/>
    </xf>
    <xf numFmtId="9" fontId="86" fillId="0" borderId="24" xfId="72" applyFont="1" applyFill="1" applyBorder="1" applyAlignment="1">
      <alignment/>
    </xf>
    <xf numFmtId="9" fontId="86" fillId="0" borderId="24" xfId="0" applyNumberFormat="1" applyFont="1" applyFill="1" applyBorder="1" applyAlignment="1">
      <alignment/>
    </xf>
    <xf numFmtId="165" fontId="86" fillId="0" borderId="27" xfId="0" applyNumberFormat="1" applyFont="1" applyFill="1" applyBorder="1" applyAlignment="1">
      <alignment/>
    </xf>
    <xf numFmtId="0" fontId="85" fillId="0" borderId="29" xfId="0" applyFont="1" applyFill="1" applyBorder="1" applyAlignment="1">
      <alignment/>
    </xf>
    <xf numFmtId="0" fontId="85" fillId="0" borderId="15" xfId="0" applyFont="1" applyFill="1" applyBorder="1" applyAlignment="1">
      <alignment/>
    </xf>
    <xf numFmtId="38" fontId="85" fillId="0" borderId="15" xfId="0" applyNumberFormat="1" applyFont="1" applyFill="1" applyBorder="1" applyAlignment="1">
      <alignment/>
    </xf>
    <xf numFmtId="172" fontId="85" fillId="0" borderId="15" xfId="72" applyNumberFormat="1" applyFont="1" applyFill="1" applyBorder="1" applyAlignment="1">
      <alignment/>
    </xf>
    <xf numFmtId="9" fontId="85" fillId="0" borderId="15" xfId="0" applyNumberFormat="1" applyFont="1" applyFill="1" applyBorder="1" applyAlignment="1">
      <alignment/>
    </xf>
    <xf numFmtId="165" fontId="85" fillId="0" borderId="30" xfId="0" applyNumberFormat="1" applyFont="1" applyFill="1" applyBorder="1" applyAlignment="1">
      <alignment/>
    </xf>
    <xf numFmtId="0" fontId="85" fillId="0" borderId="73" xfId="0" applyFont="1" applyFill="1" applyBorder="1" applyAlignment="1">
      <alignment/>
    </xf>
    <xf numFmtId="0" fontId="85" fillId="0" borderId="59" xfId="0" applyFont="1" applyFill="1" applyBorder="1" applyAlignment="1">
      <alignment/>
    </xf>
    <xf numFmtId="38" fontId="85" fillId="0" borderId="59" xfId="0" applyNumberFormat="1" applyFont="1" applyFill="1" applyBorder="1" applyAlignment="1">
      <alignment/>
    </xf>
    <xf numFmtId="9" fontId="85" fillId="0" borderId="59" xfId="72" applyFont="1" applyFill="1" applyBorder="1" applyAlignment="1">
      <alignment/>
    </xf>
    <xf numFmtId="9" fontId="85" fillId="0" borderId="59" xfId="0" applyNumberFormat="1" applyFont="1" applyFill="1" applyBorder="1" applyAlignment="1">
      <alignment/>
    </xf>
    <xf numFmtId="165" fontId="85" fillId="0" borderId="74" xfId="0" applyNumberFormat="1" applyFont="1" applyFill="1" applyBorder="1" applyAlignment="1">
      <alignment/>
    </xf>
    <xf numFmtId="0" fontId="37" fillId="36" borderId="75" xfId="0" applyFont="1" applyFill="1" applyBorder="1" applyAlignment="1">
      <alignment horizontal="center" wrapText="1"/>
    </xf>
    <xf numFmtId="165" fontId="38" fillId="0" borderId="75" xfId="42" applyNumberFormat="1" applyFont="1" applyFill="1" applyBorder="1" applyAlignment="1">
      <alignment horizontal="center" wrapText="1"/>
    </xf>
    <xf numFmtId="9" fontId="38" fillId="0" borderId="75" xfId="72" applyFont="1" applyFill="1" applyBorder="1" applyAlignment="1">
      <alignment wrapText="1"/>
    </xf>
    <xf numFmtId="165" fontId="38" fillId="0" borderId="76" xfId="42" applyNumberFormat="1" applyFont="1" applyFill="1" applyBorder="1" applyAlignment="1">
      <alignment horizontal="center" wrapText="1"/>
    </xf>
    <xf numFmtId="9" fontId="85" fillId="0" borderId="0" xfId="72" applyFont="1" applyAlignment="1">
      <alignment/>
    </xf>
    <xf numFmtId="0" fontId="38" fillId="0" borderId="21" xfId="0" applyFont="1" applyFill="1" applyBorder="1" applyAlignment="1">
      <alignment horizontal="center" wrapText="1"/>
    </xf>
    <xf numFmtId="9" fontId="37" fillId="36" borderId="21" xfId="72" applyFont="1" applyFill="1" applyBorder="1" applyAlignment="1">
      <alignment horizontal="center" wrapText="1"/>
    </xf>
    <xf numFmtId="43" fontId="37" fillId="36" borderId="21" xfId="42" applyFont="1" applyFill="1" applyBorder="1" applyAlignment="1">
      <alignment horizontal="center" wrapText="1"/>
    </xf>
    <xf numFmtId="0" fontId="85" fillId="0" borderId="29" xfId="0" applyFont="1" applyBorder="1" applyAlignment="1">
      <alignment/>
    </xf>
    <xf numFmtId="0" fontId="85" fillId="0" borderId="15" xfId="0" applyFont="1" applyBorder="1" applyAlignment="1">
      <alignment/>
    </xf>
    <xf numFmtId="38" fontId="85" fillId="0" borderId="15" xfId="0" applyNumberFormat="1" applyFont="1" applyBorder="1" applyAlignment="1">
      <alignment/>
    </xf>
    <xf numFmtId="172" fontId="85" fillId="0" borderId="15" xfId="72" applyNumberFormat="1" applyFont="1" applyBorder="1" applyAlignment="1">
      <alignment/>
    </xf>
    <xf numFmtId="9" fontId="85" fillId="0" borderId="15" xfId="0" applyNumberFormat="1" applyFont="1" applyBorder="1" applyAlignment="1">
      <alignment/>
    </xf>
    <xf numFmtId="165" fontId="85" fillId="0" borderId="30" xfId="0" applyNumberFormat="1" applyFont="1" applyBorder="1" applyAlignment="1">
      <alignment/>
    </xf>
    <xf numFmtId="0" fontId="85" fillId="0" borderId="13" xfId="0" applyFont="1" applyBorder="1" applyAlignment="1">
      <alignment/>
    </xf>
    <xf numFmtId="0" fontId="85" fillId="0" borderId="14" xfId="0" applyFont="1" applyBorder="1" applyAlignment="1">
      <alignment/>
    </xf>
    <xf numFmtId="38" fontId="85" fillId="0" borderId="14" xfId="0" applyNumberFormat="1" applyFont="1" applyBorder="1" applyAlignment="1">
      <alignment/>
    </xf>
    <xf numFmtId="9" fontId="85" fillId="0" borderId="14" xfId="0" applyNumberFormat="1" applyFont="1" applyBorder="1" applyAlignment="1">
      <alignment/>
    </xf>
    <xf numFmtId="165" fontId="85" fillId="0" borderId="31" xfId="0" applyNumberFormat="1" applyFont="1" applyBorder="1" applyAlignment="1">
      <alignment/>
    </xf>
    <xf numFmtId="0" fontId="85" fillId="0" borderId="72" xfId="0" applyFont="1" applyBorder="1" applyAlignment="1">
      <alignment/>
    </xf>
    <xf numFmtId="38" fontId="85" fillId="0" borderId="21" xfId="0" applyNumberFormat="1" applyFont="1" applyBorder="1" applyAlignment="1">
      <alignment/>
    </xf>
    <xf numFmtId="9" fontId="85" fillId="0" borderId="21" xfId="0" applyNumberFormat="1" applyFont="1" applyBorder="1" applyAlignment="1">
      <alignment/>
    </xf>
    <xf numFmtId="165" fontId="85" fillId="0" borderId="22" xfId="0" applyNumberFormat="1" applyFont="1" applyBorder="1" applyAlignment="1">
      <alignment/>
    </xf>
    <xf numFmtId="0" fontId="86" fillId="0" borderId="23" xfId="0" applyFont="1" applyBorder="1" applyAlignment="1">
      <alignment/>
    </xf>
    <xf numFmtId="0" fontId="86" fillId="0" borderId="24" xfId="0" applyFont="1" applyBorder="1" applyAlignment="1">
      <alignment/>
    </xf>
    <xf numFmtId="38" fontId="86" fillId="0" borderId="24" xfId="0" applyNumberFormat="1" applyFont="1" applyBorder="1" applyAlignment="1">
      <alignment/>
    </xf>
    <xf numFmtId="9" fontId="86" fillId="0" borderId="24" xfId="72" applyFont="1" applyBorder="1" applyAlignment="1">
      <alignment/>
    </xf>
    <xf numFmtId="9" fontId="86" fillId="0" borderId="24" xfId="0" applyNumberFormat="1" applyFont="1" applyBorder="1" applyAlignment="1">
      <alignment/>
    </xf>
    <xf numFmtId="165" fontId="86" fillId="0" borderId="27" xfId="0" applyNumberFormat="1" applyFont="1" applyBorder="1" applyAlignment="1">
      <alignment/>
    </xf>
    <xf numFmtId="9" fontId="85" fillId="0" borderId="15" xfId="72" applyFont="1" applyBorder="1" applyAlignment="1">
      <alignment/>
    </xf>
    <xf numFmtId="9" fontId="85" fillId="0" borderId="14" xfId="72" applyFont="1" applyBorder="1" applyAlignment="1">
      <alignment/>
    </xf>
    <xf numFmtId="9" fontId="85" fillId="0" borderId="21" xfId="72" applyFont="1" applyBorder="1" applyAlignment="1">
      <alignment/>
    </xf>
    <xf numFmtId="0" fontId="85" fillId="0" borderId="50" xfId="0" applyFont="1" applyBorder="1" applyAlignment="1">
      <alignment/>
    </xf>
    <xf numFmtId="0" fontId="85" fillId="0" borderId="26" xfId="0" applyFont="1" applyBorder="1" applyAlignment="1">
      <alignment/>
    </xf>
    <xf numFmtId="38" fontId="86" fillId="0" borderId="26" xfId="0" applyNumberFormat="1" applyFont="1" applyBorder="1" applyAlignment="1">
      <alignment/>
    </xf>
    <xf numFmtId="9" fontId="86" fillId="0" borderId="26" xfId="0" applyNumberFormat="1" applyFont="1" applyBorder="1" applyAlignment="1">
      <alignment/>
    </xf>
    <xf numFmtId="9" fontId="85" fillId="0" borderId="26" xfId="0" applyNumberFormat="1" applyFont="1" applyBorder="1" applyAlignment="1">
      <alignment/>
    </xf>
    <xf numFmtId="165" fontId="85" fillId="0" borderId="58" xfId="0" applyNumberFormat="1" applyFont="1" applyBorder="1" applyAlignment="1">
      <alignment/>
    </xf>
    <xf numFmtId="0" fontId="17" fillId="33" borderId="14" xfId="62" applyFont="1" applyFill="1" applyBorder="1" applyAlignment="1" applyProtection="1">
      <alignment horizontal="center" wrapText="1"/>
      <protection/>
    </xf>
    <xf numFmtId="0" fontId="17" fillId="33" borderId="14" xfId="62" applyFont="1" applyFill="1" applyBorder="1" applyAlignment="1">
      <alignment horizontal="center" wrapText="1"/>
      <protection/>
    </xf>
    <xf numFmtId="0" fontId="17" fillId="0" borderId="0" xfId="62" applyFont="1" applyFill="1" applyBorder="1" applyAlignment="1" applyProtection="1">
      <alignment horizontal="center" wrapText="1"/>
      <protection/>
    </xf>
    <xf numFmtId="0" fontId="4" fillId="0" borderId="14" xfId="62" applyFont="1" applyBorder="1" applyAlignment="1">
      <alignment/>
      <protection/>
    </xf>
    <xf numFmtId="0" fontId="4" fillId="0" borderId="14" xfId="62" applyFont="1" applyBorder="1" applyAlignment="1">
      <alignment horizontal="center"/>
      <protection/>
    </xf>
    <xf numFmtId="165" fontId="13" fillId="0" borderId="0" xfId="69" applyNumberFormat="1" applyFont="1" applyFill="1" applyBorder="1" applyAlignment="1">
      <alignment horizontal="center"/>
      <protection/>
    </xf>
    <xf numFmtId="165" fontId="4" fillId="0" borderId="51" xfId="69" applyNumberFormat="1" applyFont="1" applyFill="1" applyBorder="1" applyAlignment="1">
      <alignment horizontal="center"/>
      <protection/>
    </xf>
    <xf numFmtId="0" fontId="85" fillId="0" borderId="17" xfId="0" applyFont="1" applyBorder="1" applyAlignment="1">
      <alignment/>
    </xf>
    <xf numFmtId="168" fontId="18" fillId="0" borderId="14" xfId="0" applyNumberFormat="1" applyFont="1" applyFill="1" applyBorder="1" applyAlignment="1">
      <alignment horizontal="right" wrapText="1"/>
    </xf>
    <xf numFmtId="3" fontId="4" fillId="0" borderId="14" xfId="67" applyNumberFormat="1" applyFont="1" applyFill="1" applyBorder="1" applyAlignment="1">
      <alignment horizontal="center" wrapText="1"/>
      <protection/>
    </xf>
    <xf numFmtId="3" fontId="4" fillId="0" borderId="31" xfId="67" applyNumberFormat="1" applyFont="1" applyFill="1" applyBorder="1" applyAlignment="1">
      <alignment horizontal="center" wrapText="1"/>
      <protection/>
    </xf>
    <xf numFmtId="0" fontId="2" fillId="0" borderId="16" xfId="67" applyFont="1" applyBorder="1" applyAlignment="1">
      <alignment horizontal="right" vertical="top" wrapText="1"/>
      <protection/>
    </xf>
    <xf numFmtId="167" fontId="2" fillId="0" borderId="10" xfId="45" applyNumberFormat="1" applyFont="1" applyBorder="1" applyAlignment="1">
      <alignment horizontal="left" wrapText="1"/>
    </xf>
    <xf numFmtId="165" fontId="2" fillId="0" borderId="10" xfId="42" applyNumberFormat="1" applyFont="1" applyBorder="1" applyAlignment="1">
      <alignment horizontal="left" wrapText="1"/>
    </xf>
    <xf numFmtId="165" fontId="2" fillId="0" borderId="51" xfId="42" applyNumberFormat="1" applyFont="1" applyBorder="1" applyAlignment="1">
      <alignment horizontal="left" wrapText="1"/>
    </xf>
    <xf numFmtId="0" fontId="13" fillId="0" borderId="0" xfId="65" applyFont="1" applyAlignment="1">
      <alignment horizontal="center"/>
      <protection/>
    </xf>
    <xf numFmtId="0" fontId="2" fillId="0" borderId="0" xfId="65" applyFont="1">
      <alignment/>
      <protection/>
    </xf>
    <xf numFmtId="0" fontId="13" fillId="0" borderId="0" xfId="65" applyFont="1">
      <alignment/>
      <protection/>
    </xf>
    <xf numFmtId="172" fontId="13" fillId="0" borderId="0" xfId="72" applyNumberFormat="1" applyFont="1" applyAlignment="1">
      <alignment/>
    </xf>
    <xf numFmtId="0" fontId="13" fillId="0" borderId="0" xfId="65" applyFont="1" applyFill="1">
      <alignment/>
      <protection/>
    </xf>
    <xf numFmtId="172" fontId="13" fillId="0" borderId="0" xfId="72" applyNumberFormat="1" applyFont="1" applyFill="1" applyAlignment="1">
      <alignment/>
    </xf>
    <xf numFmtId="0" fontId="13" fillId="0" borderId="11" xfId="65" applyFont="1" applyBorder="1" applyAlignment="1">
      <alignment horizontal="center" wrapText="1"/>
      <protection/>
    </xf>
    <xf numFmtId="0" fontId="13" fillId="0" borderId="12" xfId="65" applyFont="1" applyBorder="1" applyAlignment="1">
      <alignment horizontal="center" wrapText="1"/>
      <protection/>
    </xf>
    <xf numFmtId="165" fontId="13" fillId="0" borderId="0" xfId="42" applyNumberFormat="1" applyFont="1" applyAlignment="1">
      <alignment horizontal="center" wrapText="1"/>
    </xf>
    <xf numFmtId="0" fontId="13" fillId="0" borderId="0" xfId="65" applyFont="1" applyAlignment="1">
      <alignment horizontal="center" wrapText="1"/>
      <protection/>
    </xf>
    <xf numFmtId="0" fontId="13" fillId="0" borderId="13" xfId="65" applyFont="1" applyBorder="1" applyAlignment="1">
      <alignment horizontal="center" wrapText="1"/>
      <protection/>
    </xf>
    <xf numFmtId="0" fontId="13" fillId="0" borderId="14" xfId="65" applyFont="1" applyBorder="1" applyAlignment="1">
      <alignment horizontal="center" wrapText="1"/>
      <protection/>
    </xf>
    <xf numFmtId="0" fontId="13" fillId="0" borderId="13" xfId="65" applyFont="1" applyBorder="1" applyAlignment="1">
      <alignment horizontal="center"/>
      <protection/>
    </xf>
    <xf numFmtId="0" fontId="13" fillId="0" borderId="14" xfId="65" applyFont="1" applyBorder="1">
      <alignment/>
      <protection/>
    </xf>
    <xf numFmtId="0" fontId="18" fillId="0" borderId="14" xfId="63" applyFont="1" applyFill="1" applyBorder="1" applyAlignment="1">
      <alignment horizontal="left"/>
      <protection/>
    </xf>
    <xf numFmtId="0" fontId="29" fillId="0" borderId="14" xfId="63" applyFont="1" applyFill="1" applyBorder="1" applyAlignment="1">
      <alignment horizontal="left"/>
      <protection/>
    </xf>
    <xf numFmtId="172" fontId="29" fillId="0" borderId="14" xfId="72" applyNumberFormat="1" applyFont="1" applyFill="1" applyBorder="1" applyAlignment="1">
      <alignment horizontal="left"/>
    </xf>
    <xf numFmtId="172" fontId="29" fillId="0" borderId="31" xfId="72" applyNumberFormat="1" applyFont="1" applyFill="1" applyBorder="1" applyAlignment="1">
      <alignment horizontal="left"/>
    </xf>
    <xf numFmtId="0" fontId="18" fillId="0" borderId="14" xfId="63" applyFont="1" applyFill="1" applyBorder="1" applyAlignment="1">
      <alignment horizontal="right"/>
      <protection/>
    </xf>
    <xf numFmtId="172" fontId="18" fillId="0" borderId="14" xfId="72" applyNumberFormat="1" applyFont="1" applyFill="1" applyBorder="1" applyAlignment="1">
      <alignment horizontal="right"/>
    </xf>
    <xf numFmtId="172" fontId="18" fillId="0" borderId="31" xfId="72" applyNumberFormat="1" applyFont="1" applyFill="1" applyBorder="1" applyAlignment="1">
      <alignment horizontal="right"/>
    </xf>
    <xf numFmtId="0" fontId="13" fillId="0" borderId="14" xfId="65" applyFont="1" applyBorder="1" applyAlignment="1">
      <alignment vertical="top"/>
      <protection/>
    </xf>
    <xf numFmtId="42" fontId="18" fillId="0" borderId="14" xfId="63" applyNumberFormat="1" applyFont="1" applyFill="1" applyBorder="1" applyAlignment="1">
      <alignment/>
      <protection/>
    </xf>
    <xf numFmtId="9" fontId="18" fillId="0" borderId="14" xfId="72" applyNumberFormat="1" applyFont="1" applyFill="1" applyBorder="1" applyAlignment="1">
      <alignment horizontal="center"/>
    </xf>
    <xf numFmtId="9" fontId="18" fillId="0" borderId="31" xfId="72" applyNumberFormat="1" applyFont="1" applyFill="1" applyBorder="1" applyAlignment="1">
      <alignment horizontal="center"/>
    </xf>
    <xf numFmtId="0" fontId="13" fillId="0" borderId="14" xfId="63" applyFont="1" applyFill="1" applyBorder="1" applyAlignment="1">
      <alignment horizontal="left" wrapText="1" indent="2" readingOrder="1"/>
      <protection/>
    </xf>
    <xf numFmtId="172" fontId="18" fillId="0" borderId="14" xfId="72" applyNumberFormat="1" applyFont="1" applyFill="1" applyBorder="1" applyAlignment="1">
      <alignment/>
    </xf>
    <xf numFmtId="172" fontId="18" fillId="0" borderId="31" xfId="72" applyNumberFormat="1" applyFont="1" applyFill="1" applyBorder="1" applyAlignment="1">
      <alignment/>
    </xf>
    <xf numFmtId="0" fontId="13" fillId="0" borderId="14" xfId="63" applyFont="1" applyFill="1" applyBorder="1" applyAlignment="1">
      <alignment horizontal="left" wrapText="1" indent="5" readingOrder="1"/>
      <protection/>
    </xf>
    <xf numFmtId="42" fontId="13" fillId="0" borderId="14" xfId="63" applyNumberFormat="1" applyFont="1" applyFill="1" applyBorder="1" applyAlignment="1">
      <alignment/>
      <protection/>
    </xf>
    <xf numFmtId="172" fontId="13" fillId="0" borderId="14" xfId="72" applyNumberFormat="1" applyFont="1" applyFill="1" applyBorder="1" applyAlignment="1">
      <alignment/>
    </xf>
    <xf numFmtId="172" fontId="13" fillId="0" borderId="31" xfId="72" applyNumberFormat="1" applyFont="1" applyFill="1" applyBorder="1" applyAlignment="1">
      <alignment/>
    </xf>
    <xf numFmtId="0" fontId="13" fillId="0" borderId="14" xfId="63" applyFont="1" applyFill="1" applyBorder="1" applyAlignment="1">
      <alignment horizontal="left" wrapText="1" indent="2"/>
      <protection/>
    </xf>
    <xf numFmtId="0" fontId="13" fillId="0" borderId="14" xfId="63" applyFont="1" applyFill="1" applyBorder="1" applyAlignment="1">
      <alignment horizontal="left" indent="2"/>
      <protection/>
    </xf>
    <xf numFmtId="0" fontId="18" fillId="0" borderId="14" xfId="63" applyFont="1" applyFill="1" applyBorder="1" applyAlignment="1">
      <alignment horizontal="left" wrapText="1"/>
      <protection/>
    </xf>
    <xf numFmtId="165" fontId="85" fillId="0" borderId="14" xfId="42" applyNumberFormat="1" applyFont="1" applyBorder="1" applyAlignment="1">
      <alignment/>
    </xf>
    <xf numFmtId="165" fontId="13" fillId="0" borderId="14" xfId="42" applyNumberFormat="1" applyFont="1" applyBorder="1" applyAlignment="1">
      <alignment/>
    </xf>
    <xf numFmtId="165" fontId="13" fillId="0" borderId="14" xfId="42" applyNumberFormat="1" applyFont="1" applyFill="1" applyBorder="1" applyAlignment="1">
      <alignment/>
    </xf>
    <xf numFmtId="165" fontId="13" fillId="0" borderId="14" xfId="42" applyNumberFormat="1" applyFont="1" applyBorder="1" applyAlignment="1" quotePrefix="1">
      <alignment/>
    </xf>
    <xf numFmtId="0" fontId="13" fillId="0" borderId="14" xfId="63" applyFont="1" applyFill="1" applyBorder="1" applyAlignment="1">
      <alignment horizontal="left" wrapText="1"/>
      <protection/>
    </xf>
    <xf numFmtId="0" fontId="13" fillId="0" borderId="14" xfId="63" applyFont="1" applyFill="1" applyBorder="1" applyAlignment="1">
      <alignment horizontal="left" indent="3"/>
      <protection/>
    </xf>
    <xf numFmtId="0" fontId="13" fillId="0" borderId="14" xfId="63" applyFont="1" applyFill="1" applyBorder="1" applyAlignment="1">
      <alignment horizontal="left" wrapText="1" indent="4"/>
      <protection/>
    </xf>
    <xf numFmtId="0" fontId="18" fillId="0" borderId="14" xfId="63" applyFont="1" applyFill="1" applyBorder="1" applyAlignment="1">
      <alignment horizontal="left" wrapText="1" readingOrder="1"/>
      <protection/>
    </xf>
    <xf numFmtId="0" fontId="18" fillId="0" borderId="14" xfId="64" applyFont="1" applyFill="1" applyBorder="1" applyAlignment="1" applyProtection="1">
      <alignment horizontal="left"/>
      <protection/>
    </xf>
    <xf numFmtId="165" fontId="18" fillId="0" borderId="14" xfId="65" applyNumberFormat="1" applyFont="1" applyBorder="1">
      <alignment/>
      <protection/>
    </xf>
    <xf numFmtId="172" fontId="13" fillId="0" borderId="14" xfId="72" applyNumberFormat="1" applyFont="1" applyFill="1" applyBorder="1" applyAlignment="1" applyProtection="1">
      <alignment/>
      <protection/>
    </xf>
    <xf numFmtId="172" fontId="13" fillId="0" borderId="31" xfId="72" applyNumberFormat="1" applyFont="1" applyFill="1" applyBorder="1" applyAlignment="1" applyProtection="1">
      <alignment/>
      <protection/>
    </xf>
    <xf numFmtId="0" fontId="18" fillId="0" borderId="14" xfId="64" applyFont="1" applyFill="1" applyBorder="1" applyAlignment="1" applyProtection="1">
      <alignment horizontal="left" indent="1"/>
      <protection/>
    </xf>
    <xf numFmtId="42" fontId="18" fillId="0" borderId="14" xfId="64" applyNumberFormat="1" applyFont="1" applyFill="1" applyBorder="1" applyAlignment="1" applyProtection="1">
      <alignment/>
      <protection/>
    </xf>
    <xf numFmtId="172" fontId="18" fillId="0" borderId="14" xfId="72" applyNumberFormat="1" applyFont="1" applyFill="1" applyBorder="1" applyAlignment="1" applyProtection="1">
      <alignment/>
      <protection/>
    </xf>
    <xf numFmtId="172" fontId="18" fillId="0" borderId="31" xfId="72" applyNumberFormat="1" applyFont="1" applyFill="1" applyBorder="1" applyAlignment="1" applyProtection="1">
      <alignment/>
      <protection/>
    </xf>
    <xf numFmtId="0" fontId="18" fillId="0" borderId="14" xfId="63" applyFont="1" applyFill="1" applyBorder="1" applyAlignment="1">
      <alignment horizontal="left" indent="1"/>
      <protection/>
    </xf>
    <xf numFmtId="0" fontId="4" fillId="0" borderId="14" xfId="65" applyFont="1" applyBorder="1">
      <alignment/>
      <protection/>
    </xf>
    <xf numFmtId="0" fontId="4" fillId="0" borderId="0" xfId="65" applyFont="1">
      <alignment/>
      <protection/>
    </xf>
    <xf numFmtId="0" fontId="13" fillId="0" borderId="16" xfId="65" applyFont="1" applyBorder="1" applyAlignment="1">
      <alignment horizontal="center"/>
      <protection/>
    </xf>
    <xf numFmtId="0" fontId="4" fillId="0" borderId="10" xfId="65" applyFont="1" applyBorder="1">
      <alignment/>
      <protection/>
    </xf>
    <xf numFmtId="172" fontId="4" fillId="0" borderId="10" xfId="72" applyNumberFormat="1" applyFont="1" applyBorder="1" applyAlignment="1">
      <alignment/>
    </xf>
    <xf numFmtId="172" fontId="4" fillId="0" borderId="10" xfId="72" applyNumberFormat="1" applyFont="1" applyFill="1" applyBorder="1" applyAlignment="1">
      <alignment/>
    </xf>
    <xf numFmtId="172" fontId="4" fillId="0" borderId="51" xfId="72" applyNumberFormat="1" applyFont="1" applyBorder="1" applyAlignment="1">
      <alignment/>
    </xf>
    <xf numFmtId="44" fontId="13" fillId="0" borderId="0" xfId="65" applyNumberFormat="1" applyFont="1" applyFill="1">
      <alignment/>
      <protection/>
    </xf>
    <xf numFmtId="42" fontId="13" fillId="0" borderId="0" xfId="65" applyNumberFormat="1" applyFont="1">
      <alignment/>
      <protection/>
    </xf>
    <xf numFmtId="2" fontId="87" fillId="0" borderId="0" xfId="65" applyNumberFormat="1" applyFont="1">
      <alignment/>
      <protection/>
    </xf>
    <xf numFmtId="172" fontId="87" fillId="0" borderId="0" xfId="72" applyNumberFormat="1" applyFont="1" applyAlignment="1">
      <alignment/>
    </xf>
    <xf numFmtId="2" fontId="87" fillId="0" borderId="0" xfId="65" applyNumberFormat="1" applyFont="1" applyFill="1">
      <alignment/>
      <protection/>
    </xf>
    <xf numFmtId="172" fontId="87" fillId="0" borderId="0" xfId="72" applyNumberFormat="1" applyFont="1" applyFill="1" applyAlignment="1">
      <alignment/>
    </xf>
    <xf numFmtId="43" fontId="87" fillId="0" borderId="0" xfId="42" applyFont="1" applyFill="1" applyAlignment="1">
      <alignment/>
    </xf>
    <xf numFmtId="0" fontId="87" fillId="0" borderId="0" xfId="65" applyFont="1" applyFill="1">
      <alignment/>
      <protection/>
    </xf>
    <xf numFmtId="165" fontId="13" fillId="0" borderId="0" xfId="65" applyNumberFormat="1" applyFont="1">
      <alignment/>
      <protection/>
    </xf>
    <xf numFmtId="0" fontId="18" fillId="0" borderId="12" xfId="64" applyFont="1" applyFill="1" applyBorder="1" applyAlignment="1" applyProtection="1">
      <alignment horizontal="center" wrapText="1"/>
      <protection/>
    </xf>
    <xf numFmtId="0" fontId="18" fillId="0" borderId="14" xfId="64" applyFont="1" applyFill="1" applyBorder="1" applyAlignment="1" applyProtection="1">
      <alignment horizontal="center" wrapText="1"/>
      <protection/>
    </xf>
    <xf numFmtId="0" fontId="18" fillId="0" borderId="14" xfId="64" applyFont="1" applyFill="1" applyBorder="1" applyAlignment="1" applyProtection="1">
      <alignment horizontal="center" wrapText="1"/>
      <protection locked="0"/>
    </xf>
    <xf numFmtId="172" fontId="18" fillId="0" borderId="14" xfId="72" applyNumberFormat="1" applyFont="1" applyFill="1" applyBorder="1" applyAlignment="1" applyProtection="1">
      <alignment horizontal="center" wrapText="1"/>
      <protection locked="0"/>
    </xf>
    <xf numFmtId="172" fontId="18" fillId="0" borderId="31" xfId="72" applyNumberFormat="1" applyFont="1" applyFill="1" applyBorder="1" applyAlignment="1" applyProtection="1">
      <alignment horizontal="center" wrapText="1"/>
      <protection locked="0"/>
    </xf>
    <xf numFmtId="0" fontId="16" fillId="0" borderId="14" xfId="64" applyFont="1" applyFill="1" applyBorder="1" applyAlignment="1" applyProtection="1">
      <alignment/>
      <protection locked="0"/>
    </xf>
    <xf numFmtId="172" fontId="16" fillId="0" borderId="14" xfId="72" applyNumberFormat="1" applyFont="1" applyFill="1" applyBorder="1" applyAlignment="1" applyProtection="1">
      <alignment/>
      <protection locked="0"/>
    </xf>
    <xf numFmtId="172" fontId="16" fillId="0" borderId="31" xfId="72" applyNumberFormat="1" applyFont="1" applyFill="1" applyBorder="1" applyAlignment="1" applyProtection="1">
      <alignment/>
      <protection locked="0"/>
    </xf>
    <xf numFmtId="0" fontId="2" fillId="0" borderId="14" xfId="63" applyFont="1" applyFill="1" applyBorder="1" applyAlignment="1">
      <alignment horizontal="left"/>
      <protection/>
    </xf>
    <xf numFmtId="42" fontId="2" fillId="0" borderId="14" xfId="63" applyNumberFormat="1" applyFont="1" applyFill="1" applyBorder="1" applyAlignment="1">
      <alignment/>
      <protection/>
    </xf>
    <xf numFmtId="172" fontId="2" fillId="0" borderId="14" xfId="72" applyNumberFormat="1" applyFont="1" applyFill="1" applyBorder="1" applyAlignment="1">
      <alignment/>
    </xf>
    <xf numFmtId="172" fontId="2" fillId="0" borderId="31" xfId="72" applyNumberFormat="1" applyFont="1" applyFill="1" applyBorder="1" applyAlignment="1">
      <alignment/>
    </xf>
    <xf numFmtId="173" fontId="2" fillId="0" borderId="14" xfId="63" applyNumberFormat="1" applyFont="1" applyFill="1" applyBorder="1" applyAlignment="1">
      <alignment/>
      <protection/>
    </xf>
    <xf numFmtId="0" fontId="2" fillId="0" borderId="10" xfId="63" applyFont="1" applyFill="1" applyBorder="1" applyAlignment="1">
      <alignment horizontal="left"/>
      <protection/>
    </xf>
    <xf numFmtId="42" fontId="2" fillId="0" borderId="10" xfId="63" applyNumberFormat="1" applyFont="1" applyFill="1" applyBorder="1" applyAlignment="1">
      <alignment/>
      <protection/>
    </xf>
    <xf numFmtId="0" fontId="13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43" fontId="0" fillId="0" borderId="12" xfId="0" applyNumberFormat="1" applyFill="1" applyBorder="1" applyAlignment="1">
      <alignment/>
    </xf>
    <xf numFmtId="175" fontId="0" fillId="0" borderId="12" xfId="0" applyNumberFormat="1" applyFill="1" applyBorder="1" applyAlignment="1">
      <alignment/>
    </xf>
    <xf numFmtId="9" fontId="0" fillId="0" borderId="12" xfId="73" applyFont="1" applyFill="1" applyBorder="1" applyAlignment="1">
      <alignment/>
    </xf>
    <xf numFmtId="9" fontId="0" fillId="0" borderId="47" xfId="73" applyFont="1" applyBorder="1" applyAlignment="1">
      <alignment/>
    </xf>
    <xf numFmtId="0" fontId="13" fillId="0" borderId="13" xfId="0" applyFont="1" applyBorder="1" applyAlignment="1">
      <alignment/>
    </xf>
    <xf numFmtId="9" fontId="0" fillId="0" borderId="31" xfId="73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51" xfId="0" applyBorder="1" applyAlignment="1">
      <alignment/>
    </xf>
    <xf numFmtId="0" fontId="2" fillId="0" borderId="35" xfId="0" applyFont="1" applyBorder="1" applyAlignment="1">
      <alignment/>
    </xf>
    <xf numFmtId="0" fontId="85" fillId="0" borderId="35" xfId="0" applyFont="1" applyBorder="1" applyAlignment="1">
      <alignment/>
    </xf>
    <xf numFmtId="0" fontId="2" fillId="0" borderId="0" xfId="0" applyFont="1" applyAlignment="1">
      <alignment horizontal="left"/>
    </xf>
    <xf numFmtId="0" fontId="13" fillId="0" borderId="44" xfId="0" applyFont="1" applyBorder="1" applyAlignment="1">
      <alignment vertical="top" wrapText="1"/>
    </xf>
    <xf numFmtId="0" fontId="18" fillId="0" borderId="20" xfId="0" applyFont="1" applyBorder="1" applyAlignment="1">
      <alignment horizontal="center" wrapText="1"/>
    </xf>
    <xf numFmtId="0" fontId="18" fillId="0" borderId="77" xfId="0" applyFont="1" applyBorder="1" applyAlignment="1">
      <alignment horizontal="center" wrapText="1"/>
    </xf>
    <xf numFmtId="168" fontId="88" fillId="0" borderId="12" xfId="0" applyNumberFormat="1" applyFont="1" applyBorder="1" applyAlignment="1">
      <alignment/>
    </xf>
    <xf numFmtId="168" fontId="36" fillId="0" borderId="12" xfId="0" applyNumberFormat="1" applyFont="1" applyBorder="1" applyAlignment="1">
      <alignment/>
    </xf>
    <xf numFmtId="9" fontId="85" fillId="0" borderId="78" xfId="72" applyFont="1" applyBorder="1" applyAlignment="1">
      <alignment/>
    </xf>
    <xf numFmtId="9" fontId="85" fillId="0" borderId="47" xfId="72" applyNumberFormat="1" applyFont="1" applyBorder="1" applyAlignment="1">
      <alignment/>
    </xf>
    <xf numFmtId="168" fontId="88" fillId="0" borderId="14" xfId="0" applyNumberFormat="1" applyFont="1" applyFill="1" applyBorder="1" applyAlignment="1">
      <alignment horizontal="right"/>
    </xf>
    <xf numFmtId="168" fontId="36" fillId="0" borderId="14" xfId="0" applyNumberFormat="1" applyFont="1" applyFill="1" applyBorder="1" applyAlignment="1">
      <alignment horizontal="right"/>
    </xf>
    <xf numFmtId="5" fontId="13" fillId="0" borderId="14" xfId="45" applyNumberFormat="1" applyFont="1" applyFill="1" applyBorder="1" applyAlignment="1">
      <alignment horizontal="right" wrapText="1"/>
    </xf>
    <xf numFmtId="44" fontId="13" fillId="0" borderId="14" xfId="45" applyNumberFormat="1" applyFont="1" applyFill="1" applyBorder="1" applyAlignment="1">
      <alignment horizontal="right" wrapText="1"/>
    </xf>
    <xf numFmtId="168" fontId="13" fillId="0" borderId="14" xfId="0" applyNumberFormat="1" applyFont="1" applyFill="1" applyBorder="1" applyAlignment="1">
      <alignment horizontal="right" wrapText="1"/>
    </xf>
    <xf numFmtId="168" fontId="36" fillId="0" borderId="14" xfId="0" applyNumberFormat="1" applyFont="1" applyBorder="1" applyAlignment="1">
      <alignment/>
    </xf>
    <xf numFmtId="0" fontId="85" fillId="0" borderId="62" xfId="0" applyFont="1" applyBorder="1" applyAlignment="1">
      <alignment/>
    </xf>
    <xf numFmtId="168" fontId="89" fillId="0" borderId="14" xfId="0" applyNumberFormat="1" applyFont="1" applyBorder="1" applyAlignment="1">
      <alignment/>
    </xf>
    <xf numFmtId="168" fontId="85" fillId="0" borderId="10" xfId="0" applyNumberFormat="1" applyFont="1" applyBorder="1" applyAlignment="1">
      <alignment/>
    </xf>
    <xf numFmtId="9" fontId="85" fillId="0" borderId="79" xfId="72" applyFont="1" applyBorder="1" applyAlignment="1">
      <alignment/>
    </xf>
    <xf numFmtId="9" fontId="85" fillId="0" borderId="51" xfId="72" applyFont="1" applyBorder="1" applyAlignment="1">
      <alignment/>
    </xf>
    <xf numFmtId="165" fontId="4" fillId="0" borderId="0" xfId="42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43" fontId="4" fillId="0" borderId="0" xfId="42" applyFont="1" applyFill="1" applyAlignment="1">
      <alignment/>
    </xf>
    <xf numFmtId="0" fontId="4" fillId="35" borderId="0" xfId="0" applyFont="1" applyFill="1" applyAlignment="1">
      <alignment horizontal="left"/>
    </xf>
    <xf numFmtId="0" fontId="85" fillId="0" borderId="0" xfId="0" applyFont="1" applyFill="1" applyAlignment="1">
      <alignment wrapText="1"/>
    </xf>
    <xf numFmtId="0" fontId="37" fillId="36" borderId="11" xfId="0" applyFont="1" applyFill="1" applyBorder="1" applyAlignment="1">
      <alignment horizontal="center" wrapText="1"/>
    </xf>
    <xf numFmtId="0" fontId="37" fillId="36" borderId="12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 wrapText="1"/>
    </xf>
    <xf numFmtId="43" fontId="37" fillId="36" borderId="47" xfId="42" applyFont="1" applyFill="1" applyBorder="1" applyAlignment="1">
      <alignment horizontal="center" wrapText="1"/>
    </xf>
    <xf numFmtId="0" fontId="13" fillId="35" borderId="0" xfId="0" applyFont="1" applyFill="1" applyAlignment="1">
      <alignment horizontal="left" wrapText="1"/>
    </xf>
    <xf numFmtId="0" fontId="32" fillId="0" borderId="37" xfId="0" applyFont="1" applyFill="1" applyBorder="1" applyAlignment="1">
      <alignment horizontal="right"/>
    </xf>
    <xf numFmtId="0" fontId="32" fillId="0" borderId="14" xfId="0" applyFont="1" applyFill="1" applyBorder="1" applyAlignment="1">
      <alignment horizontal="center"/>
    </xf>
    <xf numFmtId="165" fontId="83" fillId="0" borderId="14" xfId="42" applyNumberFormat="1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 wrapText="1"/>
    </xf>
    <xf numFmtId="43" fontId="37" fillId="0" borderId="31" xfId="42" applyFont="1" applyFill="1" applyBorder="1" applyAlignment="1">
      <alignment horizontal="center" wrapText="1"/>
    </xf>
    <xf numFmtId="0" fontId="13" fillId="0" borderId="0" xfId="0" applyFont="1" applyFill="1" applyAlignment="1">
      <alignment horizontal="left" wrapText="1"/>
    </xf>
    <xf numFmtId="0" fontId="18" fillId="0" borderId="17" xfId="0" applyFont="1" applyFill="1" applyBorder="1" applyAlignment="1">
      <alignment horizontal="right"/>
    </xf>
    <xf numFmtId="0" fontId="18" fillId="0" borderId="14" xfId="0" applyFont="1" applyFill="1" applyBorder="1" applyAlignment="1">
      <alignment horizontal="center"/>
    </xf>
    <xf numFmtId="165" fontId="18" fillId="0" borderId="14" xfId="42" applyNumberFormat="1" applyFont="1" applyFill="1" applyBorder="1" applyAlignment="1">
      <alignment horizontal="center"/>
    </xf>
    <xf numFmtId="165" fontId="13" fillId="0" borderId="14" xfId="42" applyNumberFormat="1" applyFont="1" applyFill="1" applyBorder="1" applyAlignment="1">
      <alignment horizontal="center"/>
    </xf>
    <xf numFmtId="43" fontId="18" fillId="0" borderId="31" xfId="42" applyFont="1" applyFill="1" applyBorder="1" applyAlignment="1">
      <alignment horizontal="center"/>
    </xf>
    <xf numFmtId="0" fontId="13" fillId="35" borderId="0" xfId="0" applyFont="1" applyFill="1" applyBorder="1" applyAlignment="1">
      <alignment horizontal="left"/>
    </xf>
    <xf numFmtId="0" fontId="32" fillId="0" borderId="13" xfId="0" applyFont="1" applyFill="1" applyBorder="1" applyAlignment="1">
      <alignment horizontal="right"/>
    </xf>
    <xf numFmtId="0" fontId="32" fillId="0" borderId="62" xfId="0" applyFont="1" applyFill="1" applyBorder="1" applyAlignment="1">
      <alignment horizontal="center"/>
    </xf>
    <xf numFmtId="9" fontId="13" fillId="0" borderId="14" xfId="72" applyFont="1" applyFill="1" applyBorder="1" applyAlignment="1">
      <alignment horizontal="center"/>
    </xf>
    <xf numFmtId="9" fontId="18" fillId="0" borderId="14" xfId="72" applyFont="1" applyFill="1" applyBorder="1" applyAlignment="1">
      <alignment horizontal="center"/>
    </xf>
    <xf numFmtId="43" fontId="13" fillId="0" borderId="31" xfId="42" applyFont="1" applyFill="1" applyBorder="1" applyAlignment="1">
      <alignment horizontal="center"/>
    </xf>
    <xf numFmtId="165" fontId="13" fillId="0" borderId="14" xfId="42" applyNumberFormat="1" applyFont="1" applyFill="1" applyBorder="1" applyAlignment="1">
      <alignment/>
    </xf>
    <xf numFmtId="10" fontId="13" fillId="35" borderId="0" xfId="72" applyNumberFormat="1" applyFont="1" applyFill="1" applyBorder="1" applyAlignment="1">
      <alignment horizontal="left"/>
    </xf>
    <xf numFmtId="165" fontId="18" fillId="0" borderId="14" xfId="42" applyNumberFormat="1" applyFont="1" applyFill="1" applyBorder="1" applyAlignment="1">
      <alignment horizontal="right"/>
    </xf>
    <xf numFmtId="165" fontId="18" fillId="0" borderId="14" xfId="42" applyNumberFormat="1" applyFont="1" applyFill="1" applyBorder="1" applyAlignment="1">
      <alignment/>
    </xf>
    <xf numFmtId="165" fontId="13" fillId="0" borderId="14" xfId="42" applyNumberFormat="1" applyFont="1" applyFill="1" applyBorder="1" applyAlignment="1">
      <alignment horizontal="right"/>
    </xf>
    <xf numFmtId="0" fontId="32" fillId="0" borderId="13" xfId="0" applyFont="1" applyFill="1" applyBorder="1" applyAlignment="1">
      <alignment horizontal="center"/>
    </xf>
    <xf numFmtId="38" fontId="85" fillId="0" borderId="0" xfId="0" applyNumberFormat="1" applyFont="1" applyFill="1" applyAlignment="1">
      <alignment/>
    </xf>
    <xf numFmtId="0" fontId="32" fillId="0" borderId="16" xfId="0" applyFont="1" applyFill="1" applyBorder="1" applyAlignment="1">
      <alignment horizontal="center"/>
    </xf>
    <xf numFmtId="0" fontId="32" fillId="0" borderId="79" xfId="0" applyFont="1" applyFill="1" applyBorder="1" applyAlignment="1">
      <alignment horizontal="center"/>
    </xf>
    <xf numFmtId="165" fontId="18" fillId="0" borderId="10" xfId="42" applyNumberFormat="1" applyFont="1" applyFill="1" applyBorder="1" applyAlignment="1">
      <alignment horizontal="right"/>
    </xf>
    <xf numFmtId="9" fontId="13" fillId="0" borderId="10" xfId="72" applyFont="1" applyFill="1" applyBorder="1" applyAlignment="1">
      <alignment horizontal="center"/>
    </xf>
    <xf numFmtId="9" fontId="18" fillId="0" borderId="10" xfId="72" applyFont="1" applyFill="1" applyBorder="1" applyAlignment="1">
      <alignment horizontal="center"/>
    </xf>
    <xf numFmtId="43" fontId="13" fillId="0" borderId="51" xfId="42" applyFont="1" applyFill="1" applyBorder="1" applyAlignment="1">
      <alignment horizontal="center"/>
    </xf>
    <xf numFmtId="0" fontId="43" fillId="0" borderId="50" xfId="0" applyFont="1" applyFill="1" applyBorder="1" applyAlignment="1">
      <alignment horizontal="right"/>
    </xf>
    <xf numFmtId="0" fontId="85" fillId="0" borderId="43" xfId="0" applyFont="1" applyFill="1" applyBorder="1" applyAlignment="1">
      <alignment/>
    </xf>
    <xf numFmtId="165" fontId="18" fillId="0" borderId="43" xfId="42" applyNumberFormat="1" applyFont="1" applyFill="1" applyBorder="1" applyAlignment="1">
      <alignment/>
    </xf>
    <xf numFmtId="9" fontId="13" fillId="0" borderId="80" xfId="72" applyFont="1" applyFill="1" applyBorder="1" applyAlignment="1">
      <alignment horizontal="center"/>
    </xf>
    <xf numFmtId="165" fontId="18" fillId="0" borderId="26" xfId="42" applyNumberFormat="1" applyFont="1" applyFill="1" applyBorder="1" applyAlignment="1">
      <alignment/>
    </xf>
    <xf numFmtId="9" fontId="13" fillId="0" borderId="81" xfId="72" applyFont="1" applyFill="1" applyBorder="1" applyAlignment="1">
      <alignment horizontal="center"/>
    </xf>
    <xf numFmtId="9" fontId="18" fillId="0" borderId="26" xfId="72" applyFont="1" applyFill="1" applyBorder="1" applyAlignment="1">
      <alignment horizontal="center"/>
    </xf>
    <xf numFmtId="43" fontId="13" fillId="0" borderId="58" xfId="42" applyFont="1" applyFill="1" applyBorder="1" applyAlignment="1">
      <alignment/>
    </xf>
    <xf numFmtId="0" fontId="13" fillId="0" borderId="0" xfId="0" applyFont="1" applyFill="1" applyAlignment="1">
      <alignment horizontal="left"/>
    </xf>
    <xf numFmtId="165" fontId="18" fillId="0" borderId="0" xfId="42" applyNumberFormat="1" applyFont="1" applyFill="1" applyAlignment="1">
      <alignment/>
    </xf>
    <xf numFmtId="0" fontId="44" fillId="0" borderId="0" xfId="0" applyFont="1" applyFill="1" applyAlignment="1">
      <alignment/>
    </xf>
    <xf numFmtId="165" fontId="13" fillId="0" borderId="0" xfId="42" applyNumberFormat="1" applyFont="1" applyFill="1" applyAlignment="1">
      <alignment/>
    </xf>
    <xf numFmtId="0" fontId="85" fillId="0" borderId="0" xfId="0" applyFont="1" applyFill="1" applyAlignment="1">
      <alignment horizontal="center"/>
    </xf>
    <xf numFmtId="43" fontId="13" fillId="0" borderId="0" xfId="42" applyFont="1" applyFill="1" applyAlignment="1">
      <alignment/>
    </xf>
    <xf numFmtId="0" fontId="13" fillId="35" borderId="0" xfId="0" applyFont="1" applyFill="1" applyAlignment="1">
      <alignment horizontal="left"/>
    </xf>
    <xf numFmtId="0" fontId="2" fillId="0" borderId="0" xfId="66" applyFont="1" applyFill="1" applyBorder="1" applyAlignment="1">
      <alignment horizontal="left"/>
      <protection/>
    </xf>
    <xf numFmtId="0" fontId="31" fillId="0" borderId="0" xfId="65" applyFont="1" applyAlignment="1">
      <alignment horizontal="left"/>
      <protection/>
    </xf>
    <xf numFmtId="0" fontId="31" fillId="0" borderId="0" xfId="65" applyFont="1">
      <alignment/>
      <protection/>
    </xf>
    <xf numFmtId="42" fontId="31" fillId="0" borderId="0" xfId="65" applyNumberFormat="1" applyFont="1">
      <alignment/>
      <protection/>
    </xf>
    <xf numFmtId="0" fontId="32" fillId="0" borderId="0" xfId="65" applyFont="1">
      <alignment/>
      <protection/>
    </xf>
    <xf numFmtId="44" fontId="2" fillId="0" borderId="14" xfId="45" applyFont="1" applyFill="1" applyBorder="1" applyAlignment="1">
      <alignment/>
    </xf>
    <xf numFmtId="44" fontId="2" fillId="0" borderId="33" xfId="45" applyFont="1" applyBorder="1" applyAlignment="1">
      <alignment/>
    </xf>
    <xf numFmtId="43" fontId="2" fillId="0" borderId="33" xfId="42" applyFont="1" applyBorder="1" applyAlignment="1">
      <alignment/>
    </xf>
    <xf numFmtId="167" fontId="4" fillId="38" borderId="14" xfId="48" applyNumberFormat="1" applyFont="1" applyFill="1" applyBorder="1" applyAlignment="1">
      <alignment/>
    </xf>
    <xf numFmtId="167" fontId="4" fillId="38" borderId="42" xfId="48" applyNumberFormat="1" applyFont="1" applyFill="1" applyBorder="1" applyAlignment="1">
      <alignment/>
    </xf>
    <xf numFmtId="167" fontId="4" fillId="38" borderId="26" xfId="48" applyNumberFormat="1" applyFont="1" applyFill="1" applyBorder="1" applyAlignment="1">
      <alignment/>
    </xf>
    <xf numFmtId="167" fontId="4" fillId="38" borderId="51" xfId="48" applyNumberFormat="1" applyFont="1" applyFill="1" applyBorder="1" applyAlignment="1">
      <alignment/>
    </xf>
    <xf numFmtId="0" fontId="4" fillId="0" borderId="0" xfId="0" applyFont="1" applyBorder="1" applyAlignment="1">
      <alignment horizontal="left" wrapText="1"/>
    </xf>
    <xf numFmtId="167" fontId="2" fillId="0" borderId="53" xfId="45" applyNumberFormat="1" applyFont="1" applyFill="1" applyBorder="1" applyAlignment="1">
      <alignment horizontal="center"/>
    </xf>
    <xf numFmtId="171" fontId="2" fillId="0" borderId="14" xfId="48" applyNumberFormat="1" applyFont="1" applyFill="1" applyBorder="1" applyAlignment="1" applyProtection="1">
      <alignment horizontal="center" wrapText="1"/>
      <protection locked="0"/>
    </xf>
    <xf numFmtId="0" fontId="13" fillId="0" borderId="0" xfId="66" applyFont="1" applyFill="1" applyBorder="1" applyAlignment="1" applyProtection="1">
      <alignment horizontal="left"/>
      <protection locked="0"/>
    </xf>
    <xf numFmtId="0" fontId="13" fillId="0" borderId="82" xfId="60" applyFill="1" applyBorder="1">
      <alignment/>
      <protection/>
    </xf>
    <xf numFmtId="0" fontId="13" fillId="0" borderId="83" xfId="60" applyFill="1" applyBorder="1">
      <alignment/>
      <protection/>
    </xf>
    <xf numFmtId="167" fontId="4" fillId="0" borderId="84" xfId="47" applyNumberFormat="1" applyFont="1" applyFill="1" applyBorder="1" applyAlignment="1">
      <alignment horizontal="left"/>
    </xf>
    <xf numFmtId="167" fontId="4" fillId="0" borderId="85" xfId="60" applyNumberFormat="1" applyFont="1" applyFill="1" applyBorder="1" applyAlignment="1">
      <alignment horizontal="left"/>
      <protection/>
    </xf>
    <xf numFmtId="0" fontId="4" fillId="0" borderId="84" xfId="60" applyFont="1" applyFill="1" applyBorder="1" applyAlignment="1">
      <alignment horizontal="left"/>
      <protection/>
    </xf>
    <xf numFmtId="0" fontId="18" fillId="0" borderId="86" xfId="60" applyFont="1" applyBorder="1">
      <alignment/>
      <protection/>
    </xf>
    <xf numFmtId="0" fontId="18" fillId="0" borderId="87" xfId="60" applyFont="1" applyBorder="1" applyAlignment="1">
      <alignment horizontal="center" wrapText="1"/>
      <protection/>
    </xf>
    <xf numFmtId="0" fontId="18" fillId="0" borderId="88" xfId="60" applyFont="1" applyBorder="1" applyAlignment="1">
      <alignment horizontal="center" wrapText="1"/>
      <protection/>
    </xf>
    <xf numFmtId="0" fontId="18" fillId="0" borderId="89" xfId="60" applyFont="1" applyBorder="1" applyAlignment="1">
      <alignment horizontal="center"/>
      <protection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18" fillId="0" borderId="92" xfId="60" applyFont="1" applyBorder="1">
      <alignment/>
      <protection/>
    </xf>
    <xf numFmtId="167" fontId="18" fillId="0" borderId="84" xfId="48" applyNumberFormat="1" applyFont="1" applyBorder="1" applyAlignment="1">
      <alignment/>
    </xf>
    <xf numFmtId="167" fontId="18" fillId="0" borderId="85" xfId="48" applyNumberFormat="1" applyFont="1" applyBorder="1" applyAlignment="1">
      <alignment/>
    </xf>
    <xf numFmtId="9" fontId="13" fillId="0" borderId="89" xfId="74" applyFont="1" applyBorder="1" applyAlignment="1">
      <alignment/>
    </xf>
    <xf numFmtId="0" fontId="13" fillId="0" borderId="93" xfId="60" applyBorder="1" applyAlignment="1">
      <alignment horizontal="left"/>
      <protection/>
    </xf>
    <xf numFmtId="167" fontId="13" fillId="0" borderId="90" xfId="48" applyNumberFormat="1" applyFont="1" applyBorder="1" applyAlignment="1">
      <alignment/>
    </xf>
    <xf numFmtId="167" fontId="13" fillId="0" borderId="94" xfId="48" applyNumberFormat="1" applyFont="1" applyBorder="1" applyAlignment="1">
      <alignment/>
    </xf>
    <xf numFmtId="0" fontId="13" fillId="0" borderId="93" xfId="60" applyBorder="1">
      <alignment/>
      <protection/>
    </xf>
    <xf numFmtId="0" fontId="18" fillId="0" borderId="95" xfId="60" applyFont="1" applyBorder="1">
      <alignment/>
      <protection/>
    </xf>
    <xf numFmtId="167" fontId="18" fillId="0" borderId="96" xfId="48" applyNumberFormat="1" applyFont="1" applyBorder="1" applyAlignment="1">
      <alignment/>
    </xf>
    <xf numFmtId="167" fontId="18" fillId="0" borderId="97" xfId="48" applyNumberFormat="1" applyFont="1" applyBorder="1" applyAlignment="1">
      <alignment/>
    </xf>
    <xf numFmtId="0" fontId="13" fillId="0" borderId="98" xfId="60" applyBorder="1">
      <alignment/>
      <protection/>
    </xf>
    <xf numFmtId="0" fontId="13" fillId="0" borderId="90" xfId="60" applyBorder="1">
      <alignment/>
      <protection/>
    </xf>
    <xf numFmtId="0" fontId="13" fillId="0" borderId="87" xfId="60" applyBorder="1">
      <alignment/>
      <protection/>
    </xf>
    <xf numFmtId="44" fontId="13" fillId="0" borderId="84" xfId="48" applyFont="1" applyBorder="1" applyAlignment="1">
      <alignment/>
    </xf>
    <xf numFmtId="0" fontId="13" fillId="0" borderId="84" xfId="60" applyBorder="1">
      <alignment/>
      <protection/>
    </xf>
    <xf numFmtId="44" fontId="18" fillId="0" borderId="84" xfId="48" applyFont="1" applyBorder="1" applyAlignment="1">
      <alignment/>
    </xf>
    <xf numFmtId="0" fontId="13" fillId="0" borderId="89" xfId="60" applyFont="1" applyBorder="1">
      <alignment/>
      <protection/>
    </xf>
    <xf numFmtId="44" fontId="13" fillId="0" borderId="90" xfId="48" applyFont="1" applyBorder="1" applyAlignment="1">
      <alignment/>
    </xf>
    <xf numFmtId="0" fontId="13" fillId="0" borderId="89" xfId="60" applyBorder="1">
      <alignment/>
      <protection/>
    </xf>
    <xf numFmtId="44" fontId="13" fillId="0" borderId="96" xfId="48" applyFont="1" applyBorder="1" applyAlignment="1">
      <alignment/>
    </xf>
    <xf numFmtId="0" fontId="13" fillId="0" borderId="96" xfId="60" applyBorder="1">
      <alignment/>
      <protection/>
    </xf>
    <xf numFmtId="44" fontId="13" fillId="0" borderId="94" xfId="48" applyFont="1" applyBorder="1" applyAlignment="1">
      <alignment/>
    </xf>
    <xf numFmtId="2" fontId="13" fillId="0" borderId="89" xfId="60" applyNumberFormat="1" applyFont="1" applyBorder="1">
      <alignment/>
      <protection/>
    </xf>
    <xf numFmtId="0" fontId="18" fillId="0" borderId="90" xfId="60" applyFont="1" applyFill="1" applyBorder="1">
      <alignment/>
      <protection/>
    </xf>
    <xf numFmtId="0" fontId="13" fillId="0" borderId="90" xfId="60" applyFill="1" applyBorder="1">
      <alignment/>
      <protection/>
    </xf>
    <xf numFmtId="0" fontId="2" fillId="0" borderId="99" xfId="60" applyFont="1" applyBorder="1">
      <alignment/>
      <protection/>
    </xf>
    <xf numFmtId="0" fontId="13" fillId="0" borderId="99" xfId="60" applyBorder="1">
      <alignment/>
      <protection/>
    </xf>
    <xf numFmtId="0" fontId="2" fillId="0" borderId="87" xfId="60" applyFont="1" applyBorder="1" applyAlignment="1">
      <alignment horizontal="center"/>
      <protection/>
    </xf>
    <xf numFmtId="0" fontId="2" fillId="0" borderId="88" xfId="60" applyFont="1" applyBorder="1" applyAlignment="1">
      <alignment horizontal="center"/>
      <protection/>
    </xf>
    <xf numFmtId="0" fontId="4" fillId="0" borderId="93" xfId="60" applyFont="1" applyFill="1" applyBorder="1" applyAlignment="1">
      <alignment horizontal="left"/>
      <protection/>
    </xf>
    <xf numFmtId="0" fontId="4" fillId="0" borderId="90" xfId="60" applyFont="1" applyFill="1" applyBorder="1" applyAlignment="1">
      <alignment horizontal="left"/>
      <protection/>
    </xf>
    <xf numFmtId="167" fontId="13" fillId="0" borderId="89" xfId="60" applyNumberFormat="1" applyBorder="1">
      <alignment/>
      <protection/>
    </xf>
    <xf numFmtId="0" fontId="14" fillId="0" borderId="90" xfId="60" applyFont="1" applyFill="1" applyBorder="1" applyAlignment="1">
      <alignment horizontal="left"/>
      <protection/>
    </xf>
    <xf numFmtId="167" fontId="4" fillId="0" borderId="90" xfId="60" applyNumberFormat="1" applyFont="1" applyFill="1" applyBorder="1" applyAlignment="1">
      <alignment horizontal="left"/>
      <protection/>
    </xf>
    <xf numFmtId="167" fontId="4" fillId="0" borderId="94" xfId="60" applyNumberFormat="1" applyFont="1" applyFill="1" applyBorder="1" applyAlignment="1">
      <alignment horizontal="left"/>
      <protection/>
    </xf>
    <xf numFmtId="167" fontId="15" fillId="0" borderId="89" xfId="60" applyNumberFormat="1" applyFont="1" applyBorder="1">
      <alignment/>
      <protection/>
    </xf>
    <xf numFmtId="167" fontId="45" fillId="0" borderId="90" xfId="47" applyNumberFormat="1" applyFont="1" applyFill="1" applyBorder="1" applyAlignment="1">
      <alignment horizontal="left"/>
    </xf>
    <xf numFmtId="167" fontId="45" fillId="0" borderId="94" xfId="47" applyNumberFormat="1" applyFont="1" applyFill="1" applyBorder="1" applyAlignment="1">
      <alignment horizontal="left"/>
    </xf>
    <xf numFmtId="0" fontId="2" fillId="0" borderId="95" xfId="60" applyFont="1" applyFill="1" applyBorder="1" applyAlignment="1">
      <alignment horizontal="left"/>
      <protection/>
    </xf>
    <xf numFmtId="0" fontId="2" fillId="0" borderId="96" xfId="60" applyFont="1" applyFill="1" applyBorder="1" applyAlignment="1">
      <alignment horizontal="left"/>
      <protection/>
    </xf>
    <xf numFmtId="167" fontId="2" fillId="0" borderId="96" xfId="47" applyNumberFormat="1" applyFont="1" applyFill="1" applyBorder="1" applyAlignment="1">
      <alignment horizontal="left"/>
    </xf>
    <xf numFmtId="167" fontId="2" fillId="0" borderId="97" xfId="60" applyNumberFormat="1" applyFont="1" applyFill="1" applyBorder="1" applyAlignment="1">
      <alignment horizontal="left"/>
      <protection/>
    </xf>
    <xf numFmtId="167" fontId="13" fillId="0" borderId="90" xfId="60" applyNumberFormat="1" applyBorder="1">
      <alignment/>
      <protection/>
    </xf>
    <xf numFmtId="167" fontId="4" fillId="0" borderId="90" xfId="47" applyNumberFormat="1" applyFont="1" applyFill="1" applyBorder="1" applyAlignment="1">
      <alignment horizontal="left"/>
    </xf>
    <xf numFmtId="0" fontId="2" fillId="0" borderId="90" xfId="60" applyFont="1" applyBorder="1">
      <alignment/>
      <protection/>
    </xf>
    <xf numFmtId="0" fontId="16" fillId="0" borderId="90" xfId="60" applyFont="1" applyBorder="1">
      <alignment/>
      <protection/>
    </xf>
    <xf numFmtId="0" fontId="17" fillId="33" borderId="90" xfId="60" applyFont="1" applyFill="1" applyBorder="1" applyAlignment="1">
      <alignment wrapText="1"/>
      <protection/>
    </xf>
    <xf numFmtId="0" fontId="17" fillId="33" borderId="90" xfId="60" applyFont="1" applyFill="1" applyBorder="1" applyAlignment="1">
      <alignment horizontal="center" wrapText="1"/>
      <protection/>
    </xf>
    <xf numFmtId="9" fontId="13" fillId="0" borderId="90" xfId="73" applyBorder="1" applyAlignment="1">
      <alignment/>
    </xf>
    <xf numFmtId="167" fontId="13" fillId="0" borderId="90" xfId="47" applyNumberFormat="1" applyBorder="1" applyAlignment="1">
      <alignment/>
    </xf>
    <xf numFmtId="167" fontId="13" fillId="0" borderId="90" xfId="73" applyNumberFormat="1" applyBorder="1" applyAlignment="1">
      <alignment/>
    </xf>
    <xf numFmtId="0" fontId="18" fillId="0" borderId="90" xfId="60" applyFont="1" applyBorder="1">
      <alignment/>
      <protection/>
    </xf>
    <xf numFmtId="9" fontId="13" fillId="34" borderId="90" xfId="73" applyFill="1" applyBorder="1" applyAlignment="1">
      <alignment/>
    </xf>
    <xf numFmtId="0" fontId="13" fillId="0" borderId="90" xfId="60" applyBorder="1" applyAlignment="1">
      <alignment horizontal="left" indent="1"/>
      <protection/>
    </xf>
    <xf numFmtId="0" fontId="13" fillId="0" borderId="90" xfId="60" applyFill="1" applyBorder="1" applyAlignment="1">
      <alignment horizontal="left" indent="1"/>
      <protection/>
    </xf>
    <xf numFmtId="167" fontId="13" fillId="0" borderId="90" xfId="47" applyNumberForma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4" fontId="5" fillId="33" borderId="45" xfId="0" applyNumberFormat="1" applyFont="1" applyFill="1" applyBorder="1" applyAlignment="1">
      <alignment horizontal="left"/>
    </xf>
    <xf numFmtId="164" fontId="5" fillId="33" borderId="17" xfId="0" applyNumberFormat="1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165" fontId="4" fillId="34" borderId="28" xfId="42" applyNumberFormat="1" applyFont="1" applyFill="1" applyBorder="1" applyAlignment="1">
      <alignment horizontal="center"/>
    </xf>
    <xf numFmtId="165" fontId="4" fillId="34" borderId="25" xfId="42" applyNumberFormat="1" applyFont="1" applyFill="1" applyBorder="1" applyAlignment="1">
      <alignment horizontal="center"/>
    </xf>
    <xf numFmtId="0" fontId="37" fillId="36" borderId="45" xfId="0" applyFont="1" applyFill="1" applyBorder="1" applyAlignment="1">
      <alignment horizontal="center" wrapText="1"/>
    </xf>
    <xf numFmtId="0" fontId="37" fillId="36" borderId="64" xfId="0" applyFont="1" applyFill="1" applyBorder="1" applyAlignment="1">
      <alignment horizontal="center" wrapText="1"/>
    </xf>
    <xf numFmtId="0" fontId="37" fillId="36" borderId="10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37" fillId="36" borderId="101" xfId="0" applyFont="1" applyFill="1" applyBorder="1" applyAlignment="1">
      <alignment horizontal="center" wrapText="1"/>
    </xf>
    <xf numFmtId="0" fontId="37" fillId="36" borderId="0" xfId="0" applyFont="1" applyFill="1" applyBorder="1" applyAlignment="1">
      <alignment horizontal="center" wrapText="1"/>
    </xf>
    <xf numFmtId="0" fontId="37" fillId="36" borderId="60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4" fillId="0" borderId="64" xfId="0" applyFont="1" applyBorder="1" applyAlignment="1">
      <alignment horizontal="left" wrapText="1"/>
    </xf>
    <xf numFmtId="0" fontId="5" fillId="33" borderId="102" xfId="66" applyFont="1" applyFill="1" applyBorder="1" applyAlignment="1">
      <alignment horizontal="left" wrapText="1"/>
      <protection/>
    </xf>
    <xf numFmtId="0" fontId="5" fillId="33" borderId="29" xfId="66" applyFont="1" applyFill="1" applyBorder="1" applyAlignment="1">
      <alignment horizontal="left" wrapText="1"/>
      <protection/>
    </xf>
    <xf numFmtId="0" fontId="5" fillId="33" borderId="12" xfId="66" applyFont="1" applyFill="1" applyBorder="1" applyAlignment="1">
      <alignment horizontal="center" wrapText="1"/>
      <protection/>
    </xf>
    <xf numFmtId="0" fontId="5" fillId="33" borderId="14" xfId="66" applyFont="1" applyFill="1" applyBorder="1" applyAlignment="1">
      <alignment horizontal="center" wrapText="1"/>
      <protection/>
    </xf>
    <xf numFmtId="0" fontId="5" fillId="33" borderId="12" xfId="66" applyFont="1" applyFill="1" applyBorder="1" applyAlignment="1">
      <alignment horizontal="center"/>
      <protection/>
    </xf>
    <xf numFmtId="0" fontId="5" fillId="33" borderId="47" xfId="66" applyFont="1" applyFill="1" applyBorder="1" applyAlignment="1">
      <alignment horizontal="center"/>
      <protection/>
    </xf>
    <xf numFmtId="0" fontId="2" fillId="0" borderId="0" xfId="66" applyFont="1" applyFill="1" applyBorder="1" applyAlignment="1">
      <alignment horizontal="left"/>
      <protection/>
    </xf>
    <xf numFmtId="0" fontId="5" fillId="33" borderId="47" xfId="0" applyFont="1" applyFill="1" applyBorder="1" applyAlignment="1">
      <alignment horizontal="center"/>
    </xf>
    <xf numFmtId="164" fontId="5" fillId="33" borderId="103" xfId="0" applyNumberFormat="1" applyFont="1" applyFill="1" applyBorder="1" applyAlignment="1">
      <alignment horizontal="left"/>
    </xf>
    <xf numFmtId="0" fontId="22" fillId="0" borderId="102" xfId="67" applyFont="1" applyBorder="1" applyAlignment="1">
      <alignment horizontal="center" vertical="center" textRotation="90" wrapText="1"/>
      <protection/>
    </xf>
    <xf numFmtId="0" fontId="22" fillId="0" borderId="73" xfId="67" applyFont="1" applyBorder="1" applyAlignment="1">
      <alignment horizontal="center" vertical="center" textRotation="90" wrapText="1"/>
      <protection/>
    </xf>
    <xf numFmtId="0" fontId="22" fillId="0" borderId="50" xfId="67" applyFont="1" applyBorder="1" applyAlignment="1">
      <alignment horizontal="center" vertical="center" textRotation="90" wrapText="1"/>
      <protection/>
    </xf>
    <xf numFmtId="0" fontId="2" fillId="0" borderId="0" xfId="67" applyFont="1" applyAlignment="1">
      <alignment horizontal="left" wrapText="1"/>
      <protection/>
    </xf>
    <xf numFmtId="172" fontId="17" fillId="33" borderId="47" xfId="72" applyNumberFormat="1" applyFont="1" applyFill="1" applyBorder="1" applyAlignment="1">
      <alignment horizontal="center" vertical="center" wrapText="1"/>
    </xf>
    <xf numFmtId="172" fontId="17" fillId="33" borderId="22" xfId="72" applyNumberFormat="1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left" wrapText="1"/>
    </xf>
    <xf numFmtId="0" fontId="17" fillId="33" borderId="72" xfId="0" applyFont="1" applyFill="1" applyBorder="1" applyAlignment="1">
      <alignment horizontal="left" wrapText="1"/>
    </xf>
    <xf numFmtId="0" fontId="24" fillId="36" borderId="12" xfId="0" applyFont="1" applyFill="1" applyBorder="1" applyAlignment="1">
      <alignment horizontal="center"/>
    </xf>
    <xf numFmtId="0" fontId="24" fillId="36" borderId="12" xfId="0" applyFont="1" applyFill="1" applyBorder="1" applyAlignment="1">
      <alignment horizontal="center" wrapText="1"/>
    </xf>
    <xf numFmtId="0" fontId="24" fillId="36" borderId="47" xfId="0" applyFont="1" applyFill="1" applyBorder="1" applyAlignment="1">
      <alignment horizontal="center" wrapText="1"/>
    </xf>
    <xf numFmtId="172" fontId="17" fillId="33" borderId="12" xfId="72" applyNumberFormat="1" applyFont="1" applyFill="1" applyBorder="1" applyAlignment="1">
      <alignment horizontal="center" vertical="center" wrapText="1"/>
    </xf>
    <xf numFmtId="172" fontId="17" fillId="33" borderId="21" xfId="72" applyNumberFormat="1" applyFont="1" applyFill="1" applyBorder="1" applyAlignment="1">
      <alignment horizontal="center" vertical="center" wrapText="1"/>
    </xf>
    <xf numFmtId="0" fontId="18" fillId="0" borderId="12" xfId="64" applyFont="1" applyFill="1" applyBorder="1" applyAlignment="1" applyProtection="1">
      <alignment horizontal="center" wrapText="1"/>
      <protection locked="0"/>
    </xf>
    <xf numFmtId="0" fontId="18" fillId="0" borderId="47" xfId="64" applyFont="1" applyFill="1" applyBorder="1" applyAlignment="1" applyProtection="1">
      <alignment horizontal="center" wrapText="1"/>
      <protection locked="0"/>
    </xf>
    <xf numFmtId="0" fontId="4" fillId="0" borderId="0" xfId="66" applyFont="1" applyFill="1" applyBorder="1" applyAlignment="1">
      <alignment horizontal="left" vertical="top" wrapText="1"/>
      <protection/>
    </xf>
    <xf numFmtId="171" fontId="2" fillId="0" borderId="41" xfId="48" applyNumberFormat="1" applyFont="1" applyFill="1" applyBorder="1" applyAlignment="1" applyProtection="1">
      <alignment horizontal="center" wrapText="1"/>
      <protection locked="0"/>
    </xf>
    <xf numFmtId="171" fontId="2" fillId="0" borderId="62" xfId="48" applyNumberFormat="1" applyFont="1" applyFill="1" applyBorder="1" applyAlignment="1" applyProtection="1">
      <alignment horizontal="center" wrapText="1"/>
      <protection locked="0"/>
    </xf>
    <xf numFmtId="0" fontId="13" fillId="0" borderId="62" xfId="61" applyBorder="1">
      <alignment/>
      <protection/>
    </xf>
    <xf numFmtId="167" fontId="2" fillId="0" borderId="14" xfId="48" applyNumberFormat="1" applyFont="1" applyFill="1" applyBorder="1" applyAlignment="1" applyProtection="1">
      <alignment horizontal="center" wrapText="1"/>
      <protection locked="0"/>
    </xf>
    <xf numFmtId="0" fontId="4" fillId="0" borderId="14" xfId="66" applyFont="1" applyFill="1" applyBorder="1" applyAlignment="1" applyProtection="1">
      <alignment horizontal="center"/>
      <protection locked="0"/>
    </xf>
    <xf numFmtId="171" fontId="2" fillId="0" borderId="14" xfId="48" applyNumberFormat="1" applyFont="1" applyFill="1" applyBorder="1" applyAlignment="1" applyProtection="1">
      <alignment horizontal="center" wrapText="1"/>
      <protection locked="0"/>
    </xf>
    <xf numFmtId="5" fontId="4" fillId="0" borderId="14" xfId="48" applyNumberFormat="1" applyFont="1" applyFill="1" applyBorder="1" applyAlignment="1" applyProtection="1">
      <alignment horizontal="center" wrapText="1"/>
      <protection locked="0"/>
    </xf>
    <xf numFmtId="10" fontId="4" fillId="0" borderId="14" xfId="66" applyNumberFormat="1" applyFont="1" applyFill="1" applyBorder="1" applyAlignment="1" applyProtection="1">
      <alignment horizontal="center"/>
      <protection locked="0"/>
    </xf>
    <xf numFmtId="177" fontId="4" fillId="0" borderId="41" xfId="48" applyNumberFormat="1" applyFont="1" applyFill="1" applyBorder="1" applyAlignment="1" applyProtection="1">
      <alignment horizontal="center" wrapText="1"/>
      <protection locked="0"/>
    </xf>
    <xf numFmtId="177" fontId="4" fillId="0" borderId="62" xfId="48" applyNumberFormat="1" applyFont="1" applyFill="1" applyBorder="1" applyAlignment="1" applyProtection="1">
      <alignment horizontal="center" wrapText="1"/>
      <protection locked="0"/>
    </xf>
    <xf numFmtId="0" fontId="13" fillId="0" borderId="0" xfId="66" applyFont="1" applyFill="1" applyBorder="1" applyAlignment="1" applyProtection="1">
      <alignment horizontal="left" wrapText="1"/>
      <protection locked="0"/>
    </xf>
    <xf numFmtId="0" fontId="13" fillId="0" borderId="0" xfId="66" applyFont="1" applyFill="1" applyBorder="1" applyAlignment="1" applyProtection="1">
      <alignment horizontal="left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2009-11 Application Tables Revised Nov 20 2008" xfId="62"/>
    <cellStyle name="Normal_DRAFT_June1Filing_v02_zap041405" xfId="63"/>
    <cellStyle name="Normal_DRAFT_June1Filing_v05_zap041705" xfId="64"/>
    <cellStyle name="Normal_New Budget Table - 4.2" xfId="65"/>
    <cellStyle name="Normal_PY2006-8_Planning_PreliminaryFunding-Budgets_forJune1Filing_05-23-05" xfId="66"/>
    <cellStyle name="Normal_SCE Summary Table 1-5" xfId="67"/>
    <cellStyle name="Normal_SCG New to Old Mappings" xfId="68"/>
    <cellStyle name="Normal_Table 3.3 2009-11 Lifecycle Svg" xfId="69"/>
    <cellStyle name="Note" xfId="70"/>
    <cellStyle name="Output" xfId="71"/>
    <cellStyle name="Percent" xfId="72"/>
    <cellStyle name="Percent 2" xfId="73"/>
    <cellStyle name="Percent 3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10</xdr:row>
      <xdr:rowOff>38100</xdr:rowOff>
    </xdr:from>
    <xdr:to>
      <xdr:col>4</xdr:col>
      <xdr:colOff>561975</xdr:colOff>
      <xdr:row>25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00325"/>
          <a:ext cx="5267325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32</xdr:row>
      <xdr:rowOff>47625</xdr:rowOff>
    </xdr:from>
    <xdr:to>
      <xdr:col>3</xdr:col>
      <xdr:colOff>800100</xdr:colOff>
      <xdr:row>48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800850"/>
          <a:ext cx="695325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1466850</xdr:colOff>
      <xdr:row>32</xdr:row>
      <xdr:rowOff>47625</xdr:rowOff>
    </xdr:from>
    <xdr:to>
      <xdr:col>9</xdr:col>
      <xdr:colOff>1171575</xdr:colOff>
      <xdr:row>49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34325" y="6800850"/>
          <a:ext cx="72580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152400</xdr:rowOff>
    </xdr:from>
    <xdr:to>
      <xdr:col>3</xdr:col>
      <xdr:colOff>781050</xdr:colOff>
      <xdr:row>65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10191750"/>
          <a:ext cx="6962775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1457325</xdr:colOff>
      <xdr:row>48</xdr:row>
      <xdr:rowOff>200025</xdr:rowOff>
    </xdr:from>
    <xdr:to>
      <xdr:col>9</xdr:col>
      <xdr:colOff>1143000</xdr:colOff>
      <xdr:row>65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0239375"/>
          <a:ext cx="72390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12</xdr:row>
      <xdr:rowOff>180975</xdr:rowOff>
    </xdr:from>
    <xdr:to>
      <xdr:col>4</xdr:col>
      <xdr:colOff>695325</xdr:colOff>
      <xdr:row>30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048000"/>
          <a:ext cx="5781675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1171575</xdr:colOff>
      <xdr:row>12</xdr:row>
      <xdr:rowOff>161925</xdr:rowOff>
    </xdr:from>
    <xdr:to>
      <xdr:col>10</xdr:col>
      <xdr:colOff>342900</xdr:colOff>
      <xdr:row>30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3028950"/>
          <a:ext cx="5724525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33</xdr:row>
      <xdr:rowOff>76200</xdr:rowOff>
    </xdr:from>
    <xdr:to>
      <xdr:col>5</xdr:col>
      <xdr:colOff>95250</xdr:colOff>
      <xdr:row>46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591300"/>
          <a:ext cx="50387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33</xdr:row>
      <xdr:rowOff>76200</xdr:rowOff>
    </xdr:from>
    <xdr:to>
      <xdr:col>8</xdr:col>
      <xdr:colOff>1390650</xdr:colOff>
      <xdr:row>46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6591300"/>
          <a:ext cx="53625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DGE\SDGE%20Table%207%20-%20Table%20of%20Complia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7 - Table of Compliance"/>
    </sheetNames>
    <sheetDataSet>
      <sheetData sheetId="0">
        <row r="6">
          <cell r="J6" t="str">
            <v>Energy Savings Goals for the 2013-2014 Applications</v>
          </cell>
        </row>
        <row r="7">
          <cell r="J7" t="str">
            <v>Financing</v>
          </cell>
        </row>
        <row r="8">
          <cell r="J8" t="str">
            <v>Local Government, Government Partnerships and Third-Party Delivery</v>
          </cell>
        </row>
        <row r="9">
          <cell r="J9" t="str">
            <v>Reducing the Number and Complexity of Programs</v>
          </cell>
        </row>
        <row r="10">
          <cell r="J10" t="str">
            <v>Program Guidance for the Residential Sector</v>
          </cell>
        </row>
        <row r="11">
          <cell r="J11" t="str">
            <v>Program Guidance for the Commercial Sector</v>
          </cell>
        </row>
        <row r="12">
          <cell r="J12" t="str">
            <v>Lighting Programs</v>
          </cell>
        </row>
        <row r="13">
          <cell r="J13" t="str">
            <v>Codes and Standards</v>
          </cell>
        </row>
        <row r="14">
          <cell r="J14" t="str">
            <v>Emerging Technologies Program</v>
          </cell>
        </row>
        <row r="15">
          <cell r="J15" t="str">
            <v>Workforce Education and Training</v>
          </cell>
        </row>
        <row r="16">
          <cell r="J16" t="str">
            <v>Water-Energy Nexus Programs</v>
          </cell>
        </row>
        <row r="17">
          <cell r="J17" t="str">
            <v>Marketing, Education, and Outreach</v>
          </cell>
        </row>
        <row r="18">
          <cell r="J18" t="str">
            <v>Continuation of 2010-2012 Programs not Addressed Elsewhere in this Decision</v>
          </cell>
        </row>
        <row r="19">
          <cell r="J19" t="str">
            <v>Other Portfolio Direction</v>
          </cell>
        </row>
        <row r="20">
          <cell r="J20" t="str">
            <v>Evaluation</v>
          </cell>
        </row>
        <row r="21">
          <cell r="J21" t="str">
            <v>Shareholder Incentive Mechanism</v>
          </cell>
        </row>
        <row r="22">
          <cell r="J22" t="str">
            <v>Next Steps and the Process for 2013-2014 Utility Portfolio Applications and Review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7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2.421875" style="4" customWidth="1"/>
    <col min="2" max="2" width="42.7109375" style="4" customWidth="1"/>
    <col min="3" max="3" width="13.57421875" style="4" customWidth="1"/>
    <col min="4" max="4" width="14.57421875" style="4" customWidth="1"/>
    <col min="5" max="5" width="13.140625" style="4" customWidth="1"/>
    <col min="6" max="6" width="31.28125" style="4" customWidth="1"/>
    <col min="7" max="7" width="13.57421875" style="4" customWidth="1"/>
    <col min="8" max="8" width="16.140625" style="4" customWidth="1"/>
    <col min="9" max="9" width="12.7109375" style="4" customWidth="1"/>
    <col min="10" max="10" width="20.140625" style="4" customWidth="1"/>
    <col min="11" max="11" width="12.7109375" style="4" customWidth="1"/>
    <col min="12" max="12" width="14.28125" style="4" customWidth="1"/>
    <col min="13" max="13" width="19.57421875" style="4" customWidth="1"/>
    <col min="14" max="14" width="15.7109375" style="4" bestFit="1" customWidth="1"/>
    <col min="15" max="16384" width="9.140625" style="4" customWidth="1"/>
  </cols>
  <sheetData>
    <row r="1" spans="1:13" ht="19.5" thickBot="1">
      <c r="A1"/>
      <c r="B1" s="1" t="s">
        <v>0</v>
      </c>
      <c r="C1" s="2"/>
      <c r="D1" s="2"/>
      <c r="E1" s="2"/>
      <c r="F1" s="3"/>
      <c r="G1" s="3"/>
      <c r="H1" s="3"/>
      <c r="I1" s="3"/>
      <c r="J1" s="239"/>
      <c r="K1" s="3"/>
      <c r="L1" s="3"/>
      <c r="M1"/>
    </row>
    <row r="2" spans="1:13" s="5" customFormat="1" ht="15.75">
      <c r="A2"/>
      <c r="B2" s="746"/>
      <c r="C2" s="748">
        <v>2013</v>
      </c>
      <c r="D2" s="748"/>
      <c r="E2" s="749"/>
      <c r="F2" s="748">
        <v>2014</v>
      </c>
      <c r="G2" s="748"/>
      <c r="H2" s="749"/>
      <c r="M2"/>
    </row>
    <row r="3" spans="1:13" s="5" customFormat="1" ht="46.5" customHeight="1" thickBot="1">
      <c r="A3"/>
      <c r="B3" s="747"/>
      <c r="C3" s="30" t="s">
        <v>1</v>
      </c>
      <c r="D3" s="30" t="s">
        <v>2</v>
      </c>
      <c r="E3" s="181" t="s">
        <v>3</v>
      </c>
      <c r="F3" s="30" t="s">
        <v>1</v>
      </c>
      <c r="G3" s="30" t="s">
        <v>2</v>
      </c>
      <c r="H3" s="181" t="s">
        <v>4</v>
      </c>
      <c r="M3"/>
    </row>
    <row r="4" spans="1:15" ht="15.75">
      <c r="A4"/>
      <c r="B4" s="7" t="s">
        <v>5</v>
      </c>
      <c r="C4" s="8"/>
      <c r="D4" s="8"/>
      <c r="E4" s="9"/>
      <c r="F4" s="8"/>
      <c r="G4" s="8"/>
      <c r="H4" s="125"/>
      <c r="K4" s="3"/>
      <c r="L4" s="3"/>
      <c r="M4" s="3"/>
      <c r="N4" s="3"/>
      <c r="O4" s="3"/>
    </row>
    <row r="5" spans="1:15" ht="15.75">
      <c r="A5"/>
      <c r="B5" s="10" t="s">
        <v>6</v>
      </c>
      <c r="C5" s="11"/>
      <c r="D5" s="11"/>
      <c r="E5" s="62"/>
      <c r="F5" s="11"/>
      <c r="G5" s="11"/>
      <c r="H5" s="63"/>
      <c r="K5" s="51"/>
      <c r="L5" s="51"/>
      <c r="M5" s="51"/>
      <c r="N5" s="51"/>
      <c r="O5" s="3"/>
    </row>
    <row r="6" spans="1:15" ht="16.5" thickBot="1">
      <c r="A6"/>
      <c r="B6" s="14" t="s">
        <v>7</v>
      </c>
      <c r="C6" s="192">
        <v>28.95834512665321</v>
      </c>
      <c r="D6" s="192">
        <v>25.8</v>
      </c>
      <c r="E6" s="193">
        <v>1.1224164777772563</v>
      </c>
      <c r="F6" s="192">
        <v>29.14004741808081</v>
      </c>
      <c r="G6" s="192">
        <v>24.8</v>
      </c>
      <c r="H6" s="194">
        <v>1.1750019120193873</v>
      </c>
      <c r="J6" s="265"/>
      <c r="K6" s="264"/>
      <c r="L6" s="180"/>
      <c r="M6" s="180"/>
      <c r="N6" s="190"/>
      <c r="O6" s="3"/>
    </row>
    <row r="7" spans="1:14" s="3" customFormat="1" ht="15.75">
      <c r="A7"/>
      <c r="E7" s="16"/>
      <c r="F7" s="17"/>
      <c r="H7" s="16"/>
      <c r="J7" s="18"/>
      <c r="L7" s="180"/>
      <c r="M7" s="180"/>
      <c r="N7" s="190"/>
    </row>
    <row r="8" spans="1:15" ht="18.75">
      <c r="A8"/>
      <c r="B8" s="19" t="s">
        <v>8</v>
      </c>
      <c r="C8" s="20"/>
      <c r="D8" s="20"/>
      <c r="E8" s="21"/>
      <c r="F8" s="20"/>
      <c r="G8" s="20"/>
      <c r="H8" s="21"/>
      <c r="I8" s="20"/>
      <c r="J8" s="21"/>
      <c r="K8" s="3"/>
      <c r="L8" s="180"/>
      <c r="M8" s="180"/>
      <c r="N8" s="190"/>
      <c r="O8" s="3"/>
    </row>
    <row r="9" spans="1:13" ht="18.75">
      <c r="A9"/>
      <c r="B9" s="22" t="s">
        <v>9</v>
      </c>
      <c r="C9" s="23"/>
      <c r="D9" s="23"/>
      <c r="E9" s="23"/>
      <c r="F9" s="23"/>
      <c r="G9" s="23"/>
      <c r="H9" s="23"/>
      <c r="M9"/>
    </row>
    <row r="10" spans="1:16" ht="18.75">
      <c r="A10"/>
      <c r="B10" s="24" t="s">
        <v>521</v>
      </c>
      <c r="C10" s="23"/>
      <c r="D10" s="23"/>
      <c r="E10" s="23"/>
      <c r="F10" s="23"/>
      <c r="G10" s="2"/>
      <c r="H10" s="2"/>
      <c r="I10" s="3"/>
      <c r="J10" s="3"/>
      <c r="K10" s="3"/>
      <c r="L10" s="3"/>
      <c r="M10" s="3"/>
      <c r="N10" s="3"/>
      <c r="O10" s="3"/>
      <c r="P10" s="3"/>
    </row>
    <row r="11" spans="1:17" ht="15.75" customHeight="1">
      <c r="A11"/>
      <c r="B11" s="23"/>
      <c r="C11" s="23"/>
      <c r="D11" s="23"/>
      <c r="E11" s="23"/>
      <c r="F11" s="23"/>
      <c r="G11" s="2"/>
      <c r="H11" s="745"/>
      <c r="I11" s="745"/>
      <c r="J11" s="187"/>
      <c r="K11" s="745"/>
      <c r="L11" s="745"/>
      <c r="M11" s="3"/>
      <c r="N11" s="3"/>
      <c r="O11" s="3"/>
      <c r="P11" s="3"/>
      <c r="Q11" s="3"/>
    </row>
    <row r="12" spans="1:17" ht="15.75">
      <c r="A12"/>
      <c r="B12" s="23"/>
      <c r="C12" s="23"/>
      <c r="D12" s="23"/>
      <c r="E12" s="23"/>
      <c r="F12" s="23"/>
      <c r="G12" s="2"/>
      <c r="H12" s="3"/>
      <c r="I12" s="187"/>
      <c r="J12" s="51"/>
      <c r="K12" s="3"/>
      <c r="L12" s="187"/>
      <c r="M12" s="3"/>
      <c r="N12" s="3"/>
      <c r="O12" s="3"/>
      <c r="P12" s="3"/>
      <c r="Q12" s="3"/>
    </row>
    <row r="13" spans="1:17" ht="15.75">
      <c r="A13"/>
      <c r="B13" s="23"/>
      <c r="C13" s="23"/>
      <c r="D13" s="23"/>
      <c r="E13" s="23"/>
      <c r="F13" s="23"/>
      <c r="G13" s="2"/>
      <c r="H13" s="383"/>
      <c r="I13" s="384"/>
      <c r="J13" s="188"/>
      <c r="K13" s="383"/>
      <c r="L13" s="384"/>
      <c r="M13" s="3"/>
      <c r="N13" s="3"/>
      <c r="O13" s="3"/>
      <c r="P13" s="3"/>
      <c r="Q13" s="3"/>
    </row>
    <row r="14" spans="1:17" ht="15.75">
      <c r="A14"/>
      <c r="B14"/>
      <c r="C14"/>
      <c r="D14"/>
      <c r="E14"/>
      <c r="F14"/>
      <c r="G14" s="38"/>
      <c r="H14" s="385"/>
      <c r="I14" s="266"/>
      <c r="J14" s="189"/>
      <c r="K14" s="385"/>
      <c r="L14" s="386"/>
      <c r="M14" s="3"/>
      <c r="N14" s="3"/>
      <c r="O14" s="3"/>
      <c r="P14" s="3"/>
      <c r="Q14" s="3"/>
    </row>
    <row r="15" spans="1:17" ht="15.75">
      <c r="A15"/>
      <c r="B15"/>
      <c r="C15"/>
      <c r="D15"/>
      <c r="E15"/>
      <c r="F15"/>
      <c r="G15" s="38"/>
      <c r="H15" s="387"/>
      <c r="I15" s="266"/>
      <c r="J15" s="189"/>
      <c r="K15" s="387"/>
      <c r="L15" s="388"/>
      <c r="M15" s="3"/>
      <c r="N15" s="3"/>
      <c r="O15" s="3"/>
      <c r="P15" s="3"/>
      <c r="Q15" s="3"/>
    </row>
    <row r="16" spans="1:17" ht="15.75">
      <c r="A16"/>
      <c r="B16"/>
      <c r="C16"/>
      <c r="D16"/>
      <c r="E16"/>
      <c r="F16"/>
      <c r="G16" s="266"/>
      <c r="H16" s="389"/>
      <c r="I16" s="263"/>
      <c r="J16" s="189"/>
      <c r="K16" s="389"/>
      <c r="L16" s="386"/>
      <c r="M16" s="3"/>
      <c r="N16" s="3"/>
      <c r="O16" s="3"/>
      <c r="P16" s="3"/>
      <c r="Q16" s="3"/>
    </row>
    <row r="17" spans="1:17" ht="15.75">
      <c r="A17"/>
      <c r="B17"/>
      <c r="C17"/>
      <c r="D17"/>
      <c r="E17"/>
      <c r="F17"/>
      <c r="G17" s="38"/>
      <c r="H17" s="389"/>
      <c r="I17" s="390"/>
      <c r="J17" s="188"/>
      <c r="K17" s="389"/>
      <c r="L17" s="391"/>
      <c r="M17" s="3"/>
      <c r="N17" s="3"/>
      <c r="O17" s="3"/>
      <c r="P17" s="3"/>
      <c r="Q17" s="3"/>
    </row>
    <row r="18" spans="1:17" ht="15.75">
      <c r="A18"/>
      <c r="B18"/>
      <c r="C18"/>
      <c r="D18"/>
      <c r="E18"/>
      <c r="F18"/>
      <c r="G18" s="38"/>
      <c r="H18" s="383"/>
      <c r="I18" s="384"/>
      <c r="J18" s="188"/>
      <c r="K18" s="383"/>
      <c r="L18" s="384"/>
      <c r="M18" s="3"/>
      <c r="N18" s="3"/>
      <c r="O18" s="3"/>
      <c r="P18" s="3"/>
      <c r="Q18" s="3"/>
    </row>
    <row r="19" spans="1:17" ht="15.75">
      <c r="A19"/>
      <c r="B19"/>
      <c r="C19"/>
      <c r="D19"/>
      <c r="E19"/>
      <c r="F19"/>
      <c r="G19" s="38"/>
      <c r="H19" s="385"/>
      <c r="I19" s="266"/>
      <c r="J19" s="189"/>
      <c r="K19" s="385"/>
      <c r="L19" s="386"/>
      <c r="M19" s="3"/>
      <c r="N19" s="3"/>
      <c r="O19" s="3"/>
      <c r="P19" s="3"/>
      <c r="Q19" s="3"/>
    </row>
    <row r="20" spans="1:17" ht="15.75">
      <c r="A20"/>
      <c r="B20"/>
      <c r="C20"/>
      <c r="D20"/>
      <c r="E20"/>
      <c r="F20"/>
      <c r="G20" s="38"/>
      <c r="H20" s="387"/>
      <c r="I20" s="266"/>
      <c r="J20" s="189"/>
      <c r="K20" s="387"/>
      <c r="L20" s="388"/>
      <c r="M20" s="3"/>
      <c r="N20" s="3"/>
      <c r="O20" s="3"/>
      <c r="P20" s="3"/>
      <c r="Q20" s="3"/>
    </row>
    <row r="21" spans="1:17" ht="15.75">
      <c r="A21"/>
      <c r="B21"/>
      <c r="C21"/>
      <c r="D21"/>
      <c r="E21"/>
      <c r="F21"/>
      <c r="G21" s="266"/>
      <c r="H21" s="389"/>
      <c r="I21" s="263"/>
      <c r="J21" s="189"/>
      <c r="K21" s="389"/>
      <c r="L21" s="386"/>
      <c r="M21" s="3"/>
      <c r="N21" s="3"/>
      <c r="O21" s="3"/>
      <c r="P21" s="3"/>
      <c r="Q21" s="3"/>
    </row>
    <row r="22" spans="1:17" ht="15.75">
      <c r="A22"/>
      <c r="B22"/>
      <c r="C22"/>
      <c r="D22"/>
      <c r="E22"/>
      <c r="F22"/>
      <c r="G22" s="38"/>
      <c r="H22" s="389"/>
      <c r="I22" s="390"/>
      <c r="J22" s="188"/>
      <c r="K22" s="389"/>
      <c r="L22" s="391"/>
      <c r="M22" s="3"/>
      <c r="N22" s="3"/>
      <c r="O22" s="3"/>
      <c r="P22" s="3"/>
      <c r="Q22" s="3"/>
    </row>
    <row r="23" spans="1:16" ht="15.75">
      <c r="A23"/>
      <c r="B23"/>
      <c r="C23"/>
      <c r="D23"/>
      <c r="E23"/>
      <c r="F23"/>
      <c r="G23" s="38"/>
      <c r="H23" s="3"/>
      <c r="I23" s="3"/>
      <c r="J23" s="3"/>
      <c r="K23" s="3"/>
      <c r="L23" s="3"/>
      <c r="M23" s="3"/>
      <c r="N23" s="3"/>
      <c r="O23" s="3"/>
      <c r="P23" s="3"/>
    </row>
    <row r="24" spans="1:15" ht="15.75">
      <c r="A24"/>
      <c r="B24"/>
      <c r="C24"/>
      <c r="D24"/>
      <c r="E24"/>
      <c r="F24"/>
      <c r="G24" s="38"/>
      <c r="H24" s="3"/>
      <c r="I24" s="3"/>
      <c r="J24" s="51"/>
      <c r="K24" s="744"/>
      <c r="L24" s="744"/>
      <c r="M24" s="744"/>
      <c r="N24" s="3"/>
      <c r="O24" s="3"/>
    </row>
    <row r="25" spans="1:15" ht="15.75">
      <c r="A25"/>
      <c r="B25"/>
      <c r="C25"/>
      <c r="D25"/>
      <c r="E25"/>
      <c r="F25"/>
      <c r="G25" s="38"/>
      <c r="H25" s="51"/>
      <c r="I25" s="51"/>
      <c r="J25" s="51"/>
      <c r="K25" s="51"/>
      <c r="L25" s="3"/>
      <c r="M25" s="3"/>
      <c r="N25" s="3"/>
      <c r="O25" s="3"/>
    </row>
    <row r="26" spans="1:15" ht="15.75">
      <c r="A26"/>
      <c r="B26"/>
      <c r="C26"/>
      <c r="D26"/>
      <c r="E26"/>
      <c r="F26"/>
      <c r="G26" s="38"/>
      <c r="H26" s="51"/>
      <c r="I26" s="51"/>
      <c r="J26" s="51"/>
      <c r="K26" s="3"/>
      <c r="L26" s="263"/>
      <c r="M26" s="263"/>
      <c r="N26" s="392"/>
      <c r="O26" s="3"/>
    </row>
    <row r="27" spans="1:15" ht="15.75">
      <c r="A27"/>
      <c r="B27"/>
      <c r="C27"/>
      <c r="D27"/>
      <c r="E27"/>
      <c r="F27"/>
      <c r="G27" s="38"/>
      <c r="H27" s="3"/>
      <c r="I27" s="393"/>
      <c r="J27" s="180"/>
      <c r="K27" s="3"/>
      <c r="L27" s="263"/>
      <c r="M27" s="263"/>
      <c r="N27" s="392"/>
      <c r="O27" s="3"/>
    </row>
  </sheetData>
  <sheetProtection/>
  <mergeCells count="6">
    <mergeCell ref="K24:M24"/>
    <mergeCell ref="K11:L11"/>
    <mergeCell ref="B2:B3"/>
    <mergeCell ref="C2:E2"/>
    <mergeCell ref="F2:H2"/>
    <mergeCell ref="H11:I11"/>
  </mergeCells>
  <printOptions/>
  <pageMargins left="0.43" right="0.37" top="0.7" bottom="0.52" header="0.3" footer="0.3"/>
  <pageSetup fitToHeight="1" fitToWidth="1" horizontalDpi="1200" verticalDpi="1200" orientation="landscape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G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0" customWidth="1"/>
    <col min="2" max="2" width="28.421875" style="0" customWidth="1"/>
    <col min="3" max="3" width="21.7109375" style="0" customWidth="1"/>
    <col min="4" max="4" width="14.57421875" style="0" customWidth="1"/>
    <col min="5" max="5" width="15.421875" style="0" customWidth="1"/>
  </cols>
  <sheetData>
    <row r="1" spans="1:7" ht="16.5" thickBot="1">
      <c r="A1" s="2"/>
      <c r="B1" s="73" t="s">
        <v>513</v>
      </c>
      <c r="C1" s="23"/>
      <c r="D1" s="2"/>
      <c r="E1" s="70"/>
      <c r="F1" s="2"/>
      <c r="G1" s="2"/>
    </row>
    <row r="2" spans="1:7" ht="16.5" thickBot="1">
      <c r="A2" s="3"/>
      <c r="B2" s="96"/>
      <c r="C2" s="97">
        <v>2013</v>
      </c>
      <c r="D2" s="97">
        <v>2014</v>
      </c>
      <c r="E2" s="98" t="s">
        <v>1</v>
      </c>
      <c r="F2" s="3"/>
      <c r="G2" s="3"/>
    </row>
    <row r="3" spans="1:7" s="248" customFormat="1" ht="15.75">
      <c r="A3" s="3"/>
      <c r="B3" s="99" t="s">
        <v>136</v>
      </c>
      <c r="C3" s="100">
        <v>3814.620484968073</v>
      </c>
      <c r="D3" s="100">
        <v>3814.620484968073</v>
      </c>
      <c r="E3" s="101">
        <v>7629.240969936146</v>
      </c>
      <c r="F3" s="70"/>
      <c r="G3" s="102"/>
    </row>
    <row r="4" spans="1:7" s="248" customFormat="1" ht="15.75">
      <c r="A4" s="3"/>
      <c r="B4" s="103" t="s">
        <v>137</v>
      </c>
      <c r="C4" s="251">
        <v>1030.3062970465087</v>
      </c>
      <c r="D4" s="251">
        <v>1030.3062970465087</v>
      </c>
      <c r="E4" s="252">
        <v>2060.6125940930174</v>
      </c>
      <c r="F4" s="70"/>
      <c r="G4" s="102"/>
    </row>
    <row r="5" spans="1:7" s="248" customFormat="1" ht="16.5" thickBot="1">
      <c r="A5" s="3"/>
      <c r="B5" s="104" t="s">
        <v>138</v>
      </c>
      <c r="C5" s="253">
        <v>490</v>
      </c>
      <c r="D5" s="253">
        <v>490</v>
      </c>
      <c r="E5" s="254">
        <v>980</v>
      </c>
      <c r="F5" s="70"/>
      <c r="G5" s="102"/>
    </row>
    <row r="6" spans="1:7" s="248" customFormat="1" ht="15.75">
      <c r="A6" s="3"/>
      <c r="B6" s="3" t="s">
        <v>139</v>
      </c>
      <c r="C6" s="3"/>
      <c r="D6" s="3"/>
      <c r="E6" s="3"/>
      <c r="F6" s="3"/>
      <c r="G6" s="3"/>
    </row>
    <row r="7" spans="1:7" s="248" customFormat="1" ht="15.75">
      <c r="A7" s="3"/>
      <c r="B7" s="3"/>
      <c r="C7" s="3"/>
      <c r="D7" s="3"/>
      <c r="E7" s="3"/>
      <c r="F7" s="3"/>
      <c r="G7" s="3"/>
    </row>
    <row r="8" spans="1:7" s="248" customFormat="1" ht="15.75">
      <c r="A8" s="3"/>
      <c r="B8" s="3"/>
      <c r="C8" s="3"/>
      <c r="D8" s="3"/>
      <c r="E8" s="3"/>
      <c r="F8" s="70"/>
      <c r="G8" s="102"/>
    </row>
    <row r="9" spans="1:7" s="248" customFormat="1" ht="15.75">
      <c r="A9" s="3"/>
      <c r="B9" s="3"/>
      <c r="C9" s="3"/>
      <c r="D9" s="3"/>
      <c r="E9" s="3"/>
      <c r="F9" s="70"/>
      <c r="G9" s="102"/>
    </row>
    <row r="10" spans="1:7" s="248" customFormat="1" ht="16.5" thickBot="1">
      <c r="A10" s="2"/>
      <c r="B10" s="73" t="s">
        <v>140</v>
      </c>
      <c r="C10" s="23"/>
      <c r="D10" s="2"/>
      <c r="E10" s="70"/>
      <c r="F10" s="2"/>
      <c r="G10" s="2"/>
    </row>
    <row r="11" spans="1:7" s="248" customFormat="1" ht="16.5" thickBot="1">
      <c r="A11" s="4"/>
      <c r="B11" s="255"/>
      <c r="C11" s="256">
        <v>2013</v>
      </c>
      <c r="D11" s="256">
        <v>2014</v>
      </c>
      <c r="E11" s="257" t="s">
        <v>1</v>
      </c>
      <c r="F11" s="4"/>
      <c r="G11" s="4"/>
    </row>
    <row r="12" spans="1:7" s="248" customFormat="1" ht="15.75">
      <c r="A12" s="4"/>
      <c r="B12" s="99" t="s">
        <v>136</v>
      </c>
      <c r="C12" s="100">
        <v>169908.0046662923</v>
      </c>
      <c r="D12" s="100">
        <v>172666.19735565883</v>
      </c>
      <c r="E12" s="101">
        <v>342574.20202195115</v>
      </c>
      <c r="F12" s="4"/>
      <c r="G12" s="4"/>
    </row>
    <row r="13" spans="1:7" s="248" customFormat="1" ht="15.75">
      <c r="A13" s="4"/>
      <c r="B13" s="103" t="s">
        <v>137</v>
      </c>
      <c r="C13" s="251">
        <v>332001.0328605971</v>
      </c>
      <c r="D13" s="251">
        <v>336555.89601091464</v>
      </c>
      <c r="E13" s="252">
        <v>668556.9288715117</v>
      </c>
      <c r="F13" s="4"/>
      <c r="G13" s="4"/>
    </row>
    <row r="14" spans="1:7" s="248" customFormat="1" ht="16.5" thickBot="1">
      <c r="A14" s="4"/>
      <c r="B14" s="104" t="s">
        <v>138</v>
      </c>
      <c r="C14" s="253">
        <v>0</v>
      </c>
      <c r="D14" s="253">
        <v>0</v>
      </c>
      <c r="E14" s="254">
        <v>0</v>
      </c>
      <c r="F14" s="4"/>
      <c r="G14" s="4"/>
    </row>
    <row r="15" spans="1:7" s="248" customFormat="1" ht="15.75">
      <c r="A15" s="4"/>
      <c r="B15" s="3" t="s">
        <v>139</v>
      </c>
      <c r="C15" s="3"/>
      <c r="D15" s="3"/>
      <c r="E15" s="3"/>
      <c r="F15" s="4"/>
      <c r="G15" s="4"/>
    </row>
    <row r="16" spans="1:7" s="248" customFormat="1" ht="15.75">
      <c r="A16" s="4"/>
      <c r="B16" s="3"/>
      <c r="C16" s="3"/>
      <c r="D16" s="3"/>
      <c r="E16" s="3"/>
      <c r="F16" s="4"/>
      <c r="G16" s="4"/>
    </row>
    <row r="17" spans="1:7" s="248" customFormat="1" ht="15.75">
      <c r="A17" s="4"/>
      <c r="B17" s="4"/>
      <c r="C17" s="4"/>
      <c r="D17" s="4"/>
      <c r="E17" s="4"/>
      <c r="F17" s="4"/>
      <c r="G17" s="4"/>
    </row>
    <row r="18" spans="1:7" s="248" customFormat="1" ht="16.5" thickBot="1">
      <c r="A18" s="23"/>
      <c r="B18" s="73" t="s">
        <v>514</v>
      </c>
      <c r="C18" s="23"/>
      <c r="D18" s="2"/>
      <c r="E18" s="70"/>
      <c r="F18" s="23"/>
      <c r="G18" s="23"/>
    </row>
    <row r="19" spans="1:7" s="248" customFormat="1" ht="16.5" thickBot="1">
      <c r="A19" s="4"/>
      <c r="B19" s="255"/>
      <c r="C19" s="256" t="s">
        <v>141</v>
      </c>
      <c r="D19" s="258" t="s">
        <v>79</v>
      </c>
      <c r="E19" s="259"/>
      <c r="F19" s="4"/>
      <c r="G19" s="4"/>
    </row>
    <row r="20" spans="1:7" s="248" customFormat="1" ht="15.75">
      <c r="A20" s="4"/>
      <c r="B20" s="99" t="s">
        <v>136</v>
      </c>
      <c r="C20" s="100">
        <v>93246.13328648484</v>
      </c>
      <c r="D20" s="252">
        <v>5229935.616144007</v>
      </c>
      <c r="E20" s="105"/>
      <c r="F20" s="4"/>
      <c r="G20" s="4"/>
    </row>
    <row r="21" spans="1:7" s="248" customFormat="1" ht="15.75">
      <c r="A21" s="4"/>
      <c r="B21" s="103" t="s">
        <v>137</v>
      </c>
      <c r="C21" s="251">
        <v>25299.515934678384</v>
      </c>
      <c r="D21" s="252">
        <v>10429863.129215408</v>
      </c>
      <c r="E21" s="105"/>
      <c r="F21" s="4"/>
      <c r="G21" s="4"/>
    </row>
    <row r="22" spans="1:7" s="248" customFormat="1" ht="16.5" thickBot="1">
      <c r="A22" s="4"/>
      <c r="B22" s="104" t="s">
        <v>138</v>
      </c>
      <c r="C22" s="253">
        <v>11966.557137571823</v>
      </c>
      <c r="D22" s="254">
        <v>0</v>
      </c>
      <c r="E22" s="105"/>
      <c r="F22" s="4"/>
      <c r="G22" s="4"/>
    </row>
    <row r="23" spans="1:7" s="248" customFormat="1" ht="15.75">
      <c r="A23" s="4"/>
      <c r="B23" s="3" t="s">
        <v>139</v>
      </c>
      <c r="C23" s="3"/>
      <c r="D23" s="3"/>
      <c r="E23" s="3"/>
      <c r="F23" s="4"/>
      <c r="G23" s="4"/>
    </row>
    <row r="24" spans="1:7" s="248" customFormat="1" ht="15.75">
      <c r="A24" s="4"/>
      <c r="B24" s="4"/>
      <c r="C24" s="4"/>
      <c r="D24" s="4"/>
      <c r="E24" s="4"/>
      <c r="F24" s="4"/>
      <c r="G24" s="4"/>
    </row>
    <row r="25" spans="1:7" s="248" customFormat="1" ht="15.75">
      <c r="A25" s="4"/>
      <c r="B25" s="4"/>
      <c r="C25" s="4"/>
      <c r="D25" s="4"/>
      <c r="E25" s="4"/>
      <c r="F25" s="4"/>
      <c r="G25" s="4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B1:I53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3.28125" style="106" customWidth="1"/>
    <col min="2" max="2" width="77.8515625" style="106" customWidth="1"/>
    <col min="3" max="9" width="16.140625" style="106" customWidth="1"/>
    <col min="10" max="16384" width="9.140625" style="106" customWidth="1"/>
  </cols>
  <sheetData>
    <row r="1" spans="2:5" ht="16.5" thickBot="1">
      <c r="B1" s="769" t="s">
        <v>142</v>
      </c>
      <c r="C1" s="769"/>
      <c r="D1" s="107" t="s">
        <v>143</v>
      </c>
      <c r="E1" s="107" t="s">
        <v>144</v>
      </c>
    </row>
    <row r="2" spans="2:9" ht="15.75">
      <c r="B2" s="763" t="s">
        <v>145</v>
      </c>
      <c r="C2" s="765" t="s">
        <v>146</v>
      </c>
      <c r="D2" s="767" t="s">
        <v>147</v>
      </c>
      <c r="E2" s="767"/>
      <c r="F2" s="767"/>
      <c r="G2" s="767" t="s">
        <v>148</v>
      </c>
      <c r="H2" s="767"/>
      <c r="I2" s="768"/>
    </row>
    <row r="3" spans="2:9" s="109" customFormat="1" ht="62.25" customHeight="1">
      <c r="B3" s="764"/>
      <c r="C3" s="766"/>
      <c r="D3" s="289" t="s">
        <v>149</v>
      </c>
      <c r="E3" s="289" t="s">
        <v>150</v>
      </c>
      <c r="F3" s="289" t="s">
        <v>151</v>
      </c>
      <c r="G3" s="307" t="s">
        <v>136</v>
      </c>
      <c r="H3" s="307" t="s">
        <v>152</v>
      </c>
      <c r="I3" s="110" t="s">
        <v>138</v>
      </c>
    </row>
    <row r="4" spans="2:9" ht="15.75">
      <c r="B4" s="111" t="s">
        <v>153</v>
      </c>
      <c r="C4" s="290">
        <v>14095235.616</v>
      </c>
      <c r="D4" s="291">
        <v>0</v>
      </c>
      <c r="E4" s="291">
        <v>0</v>
      </c>
      <c r="F4" s="291">
        <v>37726130.347040005</v>
      </c>
      <c r="G4" s="291">
        <v>110890.62608655253</v>
      </c>
      <c r="H4" s="291">
        <v>212580.56441110704</v>
      </c>
      <c r="I4" s="292">
        <v>0</v>
      </c>
    </row>
    <row r="5" spans="2:9" ht="15.75">
      <c r="B5" s="112" t="s">
        <v>154</v>
      </c>
      <c r="C5" s="308">
        <v>6624760.739519999</v>
      </c>
      <c r="D5" s="293"/>
      <c r="E5" s="293"/>
      <c r="F5" s="293">
        <v>17731281.2631088</v>
      </c>
      <c r="G5" s="293">
        <v>52118.59426067969</v>
      </c>
      <c r="H5" s="293">
        <v>99912.86527322032</v>
      </c>
      <c r="I5" s="294"/>
    </row>
    <row r="6" spans="2:9" ht="15.75">
      <c r="B6" s="112" t="s">
        <v>155</v>
      </c>
      <c r="C6" s="308">
        <v>3946665.9724800005</v>
      </c>
      <c r="D6" s="293"/>
      <c r="E6" s="293"/>
      <c r="F6" s="293">
        <v>10563316.497171203</v>
      </c>
      <c r="G6" s="293">
        <v>31049.375304234713</v>
      </c>
      <c r="H6" s="293">
        <v>59522.55803510998</v>
      </c>
      <c r="I6" s="294"/>
    </row>
    <row r="7" spans="2:9" ht="15.75">
      <c r="B7" s="112" t="s">
        <v>156</v>
      </c>
      <c r="C7" s="308">
        <v>3523808.904</v>
      </c>
      <c r="D7" s="293"/>
      <c r="E7" s="293"/>
      <c r="F7" s="293">
        <v>9431532.586760001</v>
      </c>
      <c r="G7" s="293">
        <v>27722.65652163813</v>
      </c>
      <c r="H7" s="293">
        <v>53145.14110277676</v>
      </c>
      <c r="I7" s="294"/>
    </row>
    <row r="8" spans="2:9" ht="15.75">
      <c r="B8" s="112"/>
      <c r="C8" s="295"/>
      <c r="D8" s="293"/>
      <c r="E8" s="293"/>
      <c r="F8" s="293"/>
      <c r="G8" s="293"/>
      <c r="H8" s="293"/>
      <c r="I8" s="294"/>
    </row>
    <row r="9" spans="2:9" ht="15.75">
      <c r="B9" s="111" t="s">
        <v>157</v>
      </c>
      <c r="C9" s="290">
        <v>0</v>
      </c>
      <c r="D9" s="291">
        <v>0</v>
      </c>
      <c r="E9" s="291">
        <v>0</v>
      </c>
      <c r="F9" s="291">
        <v>0</v>
      </c>
      <c r="G9" s="291">
        <v>0</v>
      </c>
      <c r="H9" s="291">
        <v>0</v>
      </c>
      <c r="I9" s="292">
        <v>0</v>
      </c>
    </row>
    <row r="10" spans="2:9" ht="15.75">
      <c r="B10" s="112" t="s">
        <v>154</v>
      </c>
      <c r="C10" s="295"/>
      <c r="D10" s="293"/>
      <c r="E10" s="293"/>
      <c r="F10" s="293"/>
      <c r="G10" s="293"/>
      <c r="H10" s="293"/>
      <c r="I10" s="294"/>
    </row>
    <row r="11" spans="2:9" ht="15.75">
      <c r="B11" s="112" t="s">
        <v>155</v>
      </c>
      <c r="C11" s="295"/>
      <c r="D11" s="293"/>
      <c r="E11" s="293"/>
      <c r="F11" s="293"/>
      <c r="G11" s="293"/>
      <c r="H11" s="293"/>
      <c r="I11" s="294"/>
    </row>
    <row r="12" spans="2:9" ht="15.75">
      <c r="B12" s="112" t="s">
        <v>156</v>
      </c>
      <c r="C12" s="295"/>
      <c r="D12" s="293"/>
      <c r="E12" s="293"/>
      <c r="F12" s="293"/>
      <c r="G12" s="293"/>
      <c r="H12" s="293"/>
      <c r="I12" s="294"/>
    </row>
    <row r="13" spans="2:9" ht="15.75">
      <c r="B13" s="112"/>
      <c r="C13" s="295"/>
      <c r="D13" s="293"/>
      <c r="E13" s="293"/>
      <c r="F13" s="293"/>
      <c r="G13" s="293"/>
      <c r="H13" s="293"/>
      <c r="I13" s="294"/>
    </row>
    <row r="14" spans="2:9" ht="15.75">
      <c r="B14" s="111" t="s">
        <v>158</v>
      </c>
      <c r="C14" s="296">
        <v>3746834.7839999995</v>
      </c>
      <c r="D14" s="291">
        <v>0</v>
      </c>
      <c r="E14" s="291">
        <v>0</v>
      </c>
      <c r="F14" s="291">
        <v>10028465.02896</v>
      </c>
      <c r="G14" s="291">
        <v>29477.25503566586</v>
      </c>
      <c r="H14" s="291">
        <v>56508.75762826897</v>
      </c>
      <c r="I14" s="292">
        <v>0</v>
      </c>
    </row>
    <row r="15" spans="2:9" ht="15.75">
      <c r="B15" s="112" t="s">
        <v>154</v>
      </c>
      <c r="C15" s="308">
        <v>1761012.3484799997</v>
      </c>
      <c r="D15" s="293"/>
      <c r="E15" s="293"/>
      <c r="F15" s="293">
        <v>4713378.5636112</v>
      </c>
      <c r="G15" s="293">
        <v>13854.309866762955</v>
      </c>
      <c r="H15" s="293">
        <v>26559.116085286412</v>
      </c>
      <c r="I15" s="294"/>
    </row>
    <row r="16" spans="2:9" ht="15.75">
      <c r="B16" s="112" t="s">
        <v>155</v>
      </c>
      <c r="C16" s="308">
        <v>1049113.73952</v>
      </c>
      <c r="D16" s="293"/>
      <c r="E16" s="293"/>
      <c r="F16" s="293">
        <v>2807970.2081088005</v>
      </c>
      <c r="G16" s="293">
        <v>8253.631409986441</v>
      </c>
      <c r="H16" s="293">
        <v>15822.452135915311</v>
      </c>
      <c r="I16" s="294"/>
    </row>
    <row r="17" spans="2:9" ht="15.75">
      <c r="B17" s="112" t="s">
        <v>156</v>
      </c>
      <c r="C17" s="308">
        <v>936708.6959999999</v>
      </c>
      <c r="D17" s="293"/>
      <c r="E17" s="293"/>
      <c r="F17" s="293">
        <v>2507116.25724</v>
      </c>
      <c r="G17" s="293">
        <v>7369.313758916465</v>
      </c>
      <c r="H17" s="293">
        <v>14127.18940706724</v>
      </c>
      <c r="I17" s="294"/>
    </row>
    <row r="18" spans="2:9" ht="15.75">
      <c r="B18" s="113"/>
      <c r="C18" s="297"/>
      <c r="D18" s="293"/>
      <c r="E18" s="293"/>
      <c r="F18" s="293"/>
      <c r="G18" s="293"/>
      <c r="H18" s="293"/>
      <c r="I18" s="294"/>
    </row>
    <row r="19" spans="2:9" ht="16.5" thickBot="1">
      <c r="B19" s="114"/>
      <c r="C19" s="115"/>
      <c r="D19" s="298"/>
      <c r="E19" s="298"/>
      <c r="F19" s="298"/>
      <c r="G19" s="298"/>
      <c r="H19" s="298"/>
      <c r="I19" s="299"/>
    </row>
    <row r="20" spans="2:9" ht="17.25" thickBot="1" thickTop="1">
      <c r="B20" s="116" t="s">
        <v>33</v>
      </c>
      <c r="C20" s="117">
        <v>17842070.4</v>
      </c>
      <c r="D20" s="300">
        <v>0</v>
      </c>
      <c r="E20" s="300">
        <v>0</v>
      </c>
      <c r="F20" s="300">
        <v>47754595.376</v>
      </c>
      <c r="G20" s="300">
        <v>140367.8811222184</v>
      </c>
      <c r="H20" s="300">
        <v>269089.322039376</v>
      </c>
      <c r="I20" s="301">
        <v>0</v>
      </c>
    </row>
    <row r="21" spans="2:9" ht="15.75">
      <c r="B21" s="118" t="s">
        <v>159</v>
      </c>
      <c r="C21" s="302">
        <v>8385773.0879999995</v>
      </c>
      <c r="D21" s="303">
        <v>0</v>
      </c>
      <c r="E21" s="303">
        <v>0</v>
      </c>
      <c r="F21" s="303">
        <v>22444659.82672</v>
      </c>
      <c r="G21" s="303">
        <v>65972.90412744264</v>
      </c>
      <c r="H21" s="303">
        <v>126471.98135850673</v>
      </c>
      <c r="I21" s="304">
        <v>0</v>
      </c>
    </row>
    <row r="22" spans="2:9" ht="15.75">
      <c r="B22" s="119" t="s">
        <v>160</v>
      </c>
      <c r="C22" s="302">
        <v>4995779.712</v>
      </c>
      <c r="D22" s="303">
        <v>0</v>
      </c>
      <c r="E22" s="303">
        <v>0</v>
      </c>
      <c r="F22" s="303">
        <v>13371286.705280002</v>
      </c>
      <c r="G22" s="303">
        <v>39303.006714221156</v>
      </c>
      <c r="H22" s="303">
        <v>75345.0101710253</v>
      </c>
      <c r="I22" s="304">
        <v>0</v>
      </c>
    </row>
    <row r="23" spans="2:9" ht="16.5" thickBot="1">
      <c r="B23" s="120" t="s">
        <v>161</v>
      </c>
      <c r="C23" s="121">
        <v>4460517.6</v>
      </c>
      <c r="D23" s="305">
        <v>0</v>
      </c>
      <c r="E23" s="305">
        <v>0</v>
      </c>
      <c r="F23" s="305">
        <v>11938648.844</v>
      </c>
      <c r="G23" s="305">
        <v>35091.9702805546</v>
      </c>
      <c r="H23" s="305">
        <v>67272.330509844</v>
      </c>
      <c r="I23" s="306">
        <v>0</v>
      </c>
    </row>
    <row r="25" ht="15.75">
      <c r="B25" s="106" t="s">
        <v>162</v>
      </c>
    </row>
    <row r="26" ht="15.75">
      <c r="B26" s="106" t="s">
        <v>692</v>
      </c>
    </row>
    <row r="28" spans="2:9" ht="16.5" thickBot="1">
      <c r="B28" s="769" t="s">
        <v>163</v>
      </c>
      <c r="C28" s="769"/>
      <c r="D28" s="107" t="s">
        <v>144</v>
      </c>
      <c r="E28" s="108"/>
      <c r="F28" s="108"/>
      <c r="G28" s="108"/>
      <c r="H28" s="108"/>
      <c r="I28" s="108"/>
    </row>
    <row r="29" spans="2:9" ht="15.75">
      <c r="B29" s="763" t="s">
        <v>145</v>
      </c>
      <c r="C29" s="765" t="s">
        <v>146</v>
      </c>
      <c r="D29" s="767" t="s">
        <v>147</v>
      </c>
      <c r="E29" s="767"/>
      <c r="F29" s="767"/>
      <c r="G29" s="767" t="s">
        <v>148</v>
      </c>
      <c r="H29" s="767"/>
      <c r="I29" s="768"/>
    </row>
    <row r="30" spans="2:9" ht="53.25" customHeight="1">
      <c r="B30" s="764"/>
      <c r="C30" s="766"/>
      <c r="D30" s="289" t="s">
        <v>149</v>
      </c>
      <c r="E30" s="289" t="s">
        <v>150</v>
      </c>
      <c r="F30" s="289" t="s">
        <v>151</v>
      </c>
      <c r="G30" s="307" t="s">
        <v>136</v>
      </c>
      <c r="H30" s="307" t="s">
        <v>152</v>
      </c>
      <c r="I30" s="110" t="s">
        <v>138</v>
      </c>
    </row>
    <row r="31" spans="2:9" ht="15.75">
      <c r="B31" s="111" t="s">
        <v>153</v>
      </c>
      <c r="C31" s="290">
        <v>14095235.616</v>
      </c>
      <c r="D31" s="291">
        <v>0</v>
      </c>
      <c r="E31" s="291">
        <v>0</v>
      </c>
      <c r="F31" s="291">
        <v>37726130.347040005</v>
      </c>
      <c r="G31" s="291">
        <v>110890.62608655253</v>
      </c>
      <c r="H31" s="291">
        <v>212580.56441110704</v>
      </c>
      <c r="I31" s="292">
        <v>0</v>
      </c>
    </row>
    <row r="32" spans="2:9" s="122" customFormat="1" ht="15.75">
      <c r="B32" s="112" t="s">
        <v>154</v>
      </c>
      <c r="C32" s="295">
        <v>6624760.739519999</v>
      </c>
      <c r="D32" s="293"/>
      <c r="E32" s="293"/>
      <c r="F32" s="293">
        <v>17731281.2631088</v>
      </c>
      <c r="G32" s="293">
        <v>52118.59426067969</v>
      </c>
      <c r="H32" s="293">
        <v>99912.86527322032</v>
      </c>
      <c r="I32" s="294"/>
    </row>
    <row r="33" spans="2:9" s="122" customFormat="1" ht="15.75">
      <c r="B33" s="112" t="s">
        <v>155</v>
      </c>
      <c r="C33" s="295">
        <v>3946665.9724800005</v>
      </c>
      <c r="D33" s="293"/>
      <c r="E33" s="293"/>
      <c r="F33" s="293">
        <v>10563316.497171203</v>
      </c>
      <c r="G33" s="293">
        <v>31049.375304234713</v>
      </c>
      <c r="H33" s="293">
        <v>59522.55803510998</v>
      </c>
      <c r="I33" s="294"/>
    </row>
    <row r="34" spans="2:9" s="122" customFormat="1" ht="15.75">
      <c r="B34" s="112" t="s">
        <v>156</v>
      </c>
      <c r="C34" s="295">
        <v>3523808.904</v>
      </c>
      <c r="D34" s="293"/>
      <c r="E34" s="293"/>
      <c r="F34" s="293">
        <v>9431532.586760001</v>
      </c>
      <c r="G34" s="293">
        <v>27722.65652163813</v>
      </c>
      <c r="H34" s="293">
        <v>53145.14110277676</v>
      </c>
      <c r="I34" s="294"/>
    </row>
    <row r="35" spans="2:9" s="122" customFormat="1" ht="15.75">
      <c r="B35" s="112"/>
      <c r="C35" s="295"/>
      <c r="D35" s="293"/>
      <c r="E35" s="293"/>
      <c r="F35" s="293"/>
      <c r="G35" s="293"/>
      <c r="H35" s="293"/>
      <c r="I35" s="294"/>
    </row>
    <row r="36" spans="2:9" s="122" customFormat="1" ht="15.75">
      <c r="B36" s="111" t="s">
        <v>157</v>
      </c>
      <c r="C36" s="290">
        <v>0</v>
      </c>
      <c r="D36" s="291">
        <v>0</v>
      </c>
      <c r="E36" s="291">
        <v>0</v>
      </c>
      <c r="F36" s="291">
        <v>0</v>
      </c>
      <c r="G36" s="291">
        <v>0</v>
      </c>
      <c r="H36" s="291">
        <v>0</v>
      </c>
      <c r="I36" s="292">
        <v>0</v>
      </c>
    </row>
    <row r="37" spans="2:9" s="122" customFormat="1" ht="15.75">
      <c r="B37" s="112" t="s">
        <v>154</v>
      </c>
      <c r="C37" s="295"/>
      <c r="D37" s="293"/>
      <c r="E37" s="293"/>
      <c r="F37" s="293"/>
      <c r="G37" s="293"/>
      <c r="H37" s="293"/>
      <c r="I37" s="294"/>
    </row>
    <row r="38" spans="2:9" s="122" customFormat="1" ht="15.75">
      <c r="B38" s="112" t="s">
        <v>155</v>
      </c>
      <c r="C38" s="295"/>
      <c r="D38" s="293"/>
      <c r="E38" s="293"/>
      <c r="F38" s="293"/>
      <c r="G38" s="293"/>
      <c r="H38" s="293"/>
      <c r="I38" s="294"/>
    </row>
    <row r="39" spans="2:9" s="122" customFormat="1" ht="15.75">
      <c r="B39" s="112" t="s">
        <v>156</v>
      </c>
      <c r="C39" s="295"/>
      <c r="D39" s="293"/>
      <c r="E39" s="293"/>
      <c r="F39" s="293"/>
      <c r="G39" s="293"/>
      <c r="H39" s="293"/>
      <c r="I39" s="294"/>
    </row>
    <row r="40" spans="2:9" s="122" customFormat="1" ht="15.75">
      <c r="B40" s="112"/>
      <c r="C40" s="295"/>
      <c r="D40" s="293"/>
      <c r="E40" s="293"/>
      <c r="F40" s="293"/>
      <c r="G40" s="293"/>
      <c r="H40" s="293"/>
      <c r="I40" s="294"/>
    </row>
    <row r="41" spans="2:9" s="122" customFormat="1" ht="15.75">
      <c r="B41" s="111" t="s">
        <v>158</v>
      </c>
      <c r="C41" s="296">
        <v>3746834.7839999995</v>
      </c>
      <c r="D41" s="291">
        <v>0</v>
      </c>
      <c r="E41" s="291">
        <v>0</v>
      </c>
      <c r="F41" s="291">
        <v>10028465.02896</v>
      </c>
      <c r="G41" s="291">
        <v>29477.25503566586</v>
      </c>
      <c r="H41" s="291">
        <v>56508.75762826897</v>
      </c>
      <c r="I41" s="292">
        <v>0</v>
      </c>
    </row>
    <row r="42" spans="2:9" s="122" customFormat="1" ht="15.75">
      <c r="B42" s="112" t="s">
        <v>154</v>
      </c>
      <c r="C42" s="295">
        <v>1761012.3484799997</v>
      </c>
      <c r="D42" s="293"/>
      <c r="E42" s="293"/>
      <c r="F42" s="293">
        <v>4713378.5636112</v>
      </c>
      <c r="G42" s="293">
        <v>13854.309866762955</v>
      </c>
      <c r="H42" s="293">
        <v>26559.116085286412</v>
      </c>
      <c r="I42" s="294"/>
    </row>
    <row r="43" spans="2:9" s="122" customFormat="1" ht="15.75">
      <c r="B43" s="112" t="s">
        <v>155</v>
      </c>
      <c r="C43" s="295">
        <v>1049113.73952</v>
      </c>
      <c r="D43" s="293"/>
      <c r="E43" s="293"/>
      <c r="F43" s="293">
        <v>2807970.2081088005</v>
      </c>
      <c r="G43" s="293">
        <v>8253.631409986441</v>
      </c>
      <c r="H43" s="293">
        <v>15822.452135915311</v>
      </c>
      <c r="I43" s="294"/>
    </row>
    <row r="44" spans="2:9" s="122" customFormat="1" ht="15.75">
      <c r="B44" s="112" t="s">
        <v>156</v>
      </c>
      <c r="C44" s="295">
        <v>936708.6959999999</v>
      </c>
      <c r="D44" s="293"/>
      <c r="E44" s="293"/>
      <c r="F44" s="293">
        <v>2507116.25724</v>
      </c>
      <c r="G44" s="293">
        <v>7369.313758916465</v>
      </c>
      <c r="H44" s="293">
        <v>14127.18940706724</v>
      </c>
      <c r="I44" s="294"/>
    </row>
    <row r="45" spans="2:9" s="122" customFormat="1" ht="15.75">
      <c r="B45" s="113"/>
      <c r="C45" s="297"/>
      <c r="D45" s="293"/>
      <c r="E45" s="293"/>
      <c r="F45" s="293"/>
      <c r="G45" s="293"/>
      <c r="H45" s="293"/>
      <c r="I45" s="294"/>
    </row>
    <row r="46" spans="2:9" s="122" customFormat="1" ht="16.5" thickBot="1">
      <c r="B46" s="114"/>
      <c r="C46" s="115"/>
      <c r="D46" s="298"/>
      <c r="E46" s="298"/>
      <c r="F46" s="298"/>
      <c r="G46" s="298"/>
      <c r="H46" s="298"/>
      <c r="I46" s="299"/>
    </row>
    <row r="47" spans="2:9" s="122" customFormat="1" ht="17.25" thickBot="1" thickTop="1">
      <c r="B47" s="116" t="s">
        <v>33</v>
      </c>
      <c r="C47" s="117">
        <v>17842070.4</v>
      </c>
      <c r="D47" s="300">
        <v>0</v>
      </c>
      <c r="E47" s="300">
        <v>0</v>
      </c>
      <c r="F47" s="300">
        <v>47754595.376</v>
      </c>
      <c r="G47" s="300">
        <v>140367.8811222184</v>
      </c>
      <c r="H47" s="300">
        <v>269089.322039376</v>
      </c>
      <c r="I47" s="301">
        <v>0</v>
      </c>
    </row>
    <row r="48" spans="2:9" s="122" customFormat="1" ht="15.75">
      <c r="B48" s="118" t="s">
        <v>159</v>
      </c>
      <c r="C48" s="302">
        <v>8385773.0879999995</v>
      </c>
      <c r="D48" s="303">
        <v>0</v>
      </c>
      <c r="E48" s="303">
        <v>0</v>
      </c>
      <c r="F48" s="303">
        <v>22444659.82672</v>
      </c>
      <c r="G48" s="303">
        <v>65972.90412744264</v>
      </c>
      <c r="H48" s="303">
        <v>126471.98135850673</v>
      </c>
      <c r="I48" s="304">
        <v>0</v>
      </c>
    </row>
    <row r="49" spans="2:9" s="122" customFormat="1" ht="15.75">
      <c r="B49" s="119" t="s">
        <v>160</v>
      </c>
      <c r="C49" s="302">
        <v>4995779.712</v>
      </c>
      <c r="D49" s="303">
        <v>0</v>
      </c>
      <c r="E49" s="303">
        <v>0</v>
      </c>
      <c r="F49" s="303">
        <v>13371286.705280002</v>
      </c>
      <c r="G49" s="303">
        <v>39303.006714221156</v>
      </c>
      <c r="H49" s="303">
        <v>75345.0101710253</v>
      </c>
      <c r="I49" s="304">
        <v>0</v>
      </c>
    </row>
    <row r="50" spans="2:9" s="122" customFormat="1" ht="16.5" thickBot="1">
      <c r="B50" s="120" t="s">
        <v>161</v>
      </c>
      <c r="C50" s="121">
        <v>4460517.6</v>
      </c>
      <c r="D50" s="305">
        <v>0</v>
      </c>
      <c r="E50" s="305">
        <v>0</v>
      </c>
      <c r="F50" s="305">
        <v>11938648.844</v>
      </c>
      <c r="G50" s="305">
        <v>35091.9702805546</v>
      </c>
      <c r="H50" s="305">
        <v>67272.330509844</v>
      </c>
      <c r="I50" s="306">
        <v>0</v>
      </c>
    </row>
    <row r="51" spans="2:9" s="123" customFormat="1" ht="15.75">
      <c r="B51" s="108"/>
      <c r="C51" s="108"/>
      <c r="D51" s="108"/>
      <c r="E51" s="108"/>
      <c r="F51" s="108"/>
      <c r="G51" s="108"/>
      <c r="H51" s="108"/>
      <c r="I51" s="108"/>
    </row>
    <row r="52" s="108" customFormat="1" ht="15.75">
      <c r="B52" s="108" t="s">
        <v>162</v>
      </c>
    </row>
    <row r="53" s="108" customFormat="1" ht="15.75">
      <c r="B53" s="106" t="s">
        <v>692</v>
      </c>
    </row>
  </sheetData>
  <sheetProtection/>
  <mergeCells count="10">
    <mergeCell ref="B29:B30"/>
    <mergeCell ref="C29:C30"/>
    <mergeCell ref="D29:F29"/>
    <mergeCell ref="G29:I29"/>
    <mergeCell ref="B1:C1"/>
    <mergeCell ref="B2:B3"/>
    <mergeCell ref="C2:C3"/>
    <mergeCell ref="D2:F2"/>
    <mergeCell ref="G2:I2"/>
    <mergeCell ref="B28:C28"/>
  </mergeCells>
  <printOptions/>
  <pageMargins left="0.31" right="0.19" top="0.75" bottom="0.34" header="0.3" footer="0.3"/>
  <pageSetup horizontalDpi="600" verticalDpi="600" orientation="landscape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11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2.421875" style="4" customWidth="1"/>
    <col min="2" max="2" width="32.00390625" style="4" customWidth="1"/>
    <col min="3" max="4" width="13.57421875" style="4" customWidth="1"/>
    <col min="5" max="5" width="11.00390625" style="4" customWidth="1"/>
    <col min="6" max="6" width="14.7109375" style="4" customWidth="1"/>
    <col min="7" max="7" width="14.421875" style="4" customWidth="1"/>
    <col min="8" max="8" width="11.00390625" style="4" customWidth="1"/>
    <col min="9" max="10" width="12.7109375" style="4" customWidth="1"/>
    <col min="11" max="11" width="9.28125" style="4" customWidth="1"/>
    <col min="12" max="13" width="12.7109375" style="4" customWidth="1"/>
    <col min="14" max="14" width="9.28125" style="4" customWidth="1"/>
    <col min="15" max="16" width="12.7109375" style="4" customWidth="1"/>
    <col min="17" max="17" width="9.28125" style="4" customWidth="1"/>
    <col min="18" max="18" width="2.421875" style="4" customWidth="1"/>
    <col min="19" max="16384" width="9.140625" style="4" customWidth="1"/>
  </cols>
  <sheetData>
    <row r="1" spans="1:18" ht="16.5" thickBot="1">
      <c r="A1"/>
      <c r="B1" s="1" t="s">
        <v>164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/>
    </row>
    <row r="2" spans="1:18" s="5" customFormat="1" ht="15.75">
      <c r="A2"/>
      <c r="B2" s="746"/>
      <c r="C2" s="748">
        <v>2013</v>
      </c>
      <c r="D2" s="748"/>
      <c r="E2" s="770"/>
      <c r="F2" s="748">
        <v>2014</v>
      </c>
      <c r="G2" s="748"/>
      <c r="H2" s="770"/>
      <c r="R2"/>
    </row>
    <row r="3" spans="1:18" s="5" customFormat="1" ht="46.5" customHeight="1" thickBot="1">
      <c r="A3"/>
      <c r="B3" s="747"/>
      <c r="C3" s="30" t="s">
        <v>1</v>
      </c>
      <c r="D3" s="30" t="s">
        <v>2</v>
      </c>
      <c r="E3" s="32" t="s">
        <v>3</v>
      </c>
      <c r="F3" s="30" t="s">
        <v>1</v>
      </c>
      <c r="G3" s="30" t="s">
        <v>2</v>
      </c>
      <c r="H3" s="32" t="s">
        <v>4</v>
      </c>
      <c r="R3"/>
    </row>
    <row r="4" spans="1:18" ht="15.75">
      <c r="A4"/>
      <c r="B4" s="7" t="s">
        <v>167</v>
      </c>
      <c r="C4" s="8"/>
      <c r="D4" s="8"/>
      <c r="E4" s="9"/>
      <c r="F4" s="8"/>
      <c r="G4" s="8"/>
      <c r="H4" s="125"/>
      <c r="R4"/>
    </row>
    <row r="5" spans="1:18" ht="15.75">
      <c r="A5"/>
      <c r="B5" s="10" t="s">
        <v>732</v>
      </c>
      <c r="C5" s="11"/>
      <c r="D5" s="11"/>
      <c r="E5" s="62"/>
      <c r="F5" s="11"/>
      <c r="G5" s="11"/>
      <c r="H5" s="63"/>
      <c r="R5"/>
    </row>
    <row r="6" spans="1:18" ht="16.5" thickBot="1">
      <c r="A6"/>
      <c r="B6" s="14" t="s">
        <v>15</v>
      </c>
      <c r="C6" s="192">
        <v>28.95834512665321</v>
      </c>
      <c r="D6" s="192">
        <v>25.8</v>
      </c>
      <c r="E6" s="193">
        <v>1.1224164777772563</v>
      </c>
      <c r="F6" s="192">
        <v>58.09839254473402</v>
      </c>
      <c r="G6" s="192">
        <v>50.6</v>
      </c>
      <c r="H6" s="194">
        <v>1.1481895759828857</v>
      </c>
      <c r="R6"/>
    </row>
    <row r="7" spans="1:18" ht="15.75">
      <c r="A7"/>
      <c r="B7" s="76" t="s">
        <v>165</v>
      </c>
      <c r="R7"/>
    </row>
    <row r="8" spans="1:18" ht="18.75">
      <c r="A8"/>
      <c r="B8" s="24"/>
      <c r="R8"/>
    </row>
    <row r="9" spans="1:18" ht="15.75">
      <c r="A9"/>
      <c r="C9" s="126"/>
      <c r="R9"/>
    </row>
    <row r="10" spans="1:18" ht="15.75">
      <c r="A10"/>
      <c r="C10" s="126"/>
      <c r="R10"/>
    </row>
    <row r="11" spans="1:18" ht="15.75">
      <c r="A11"/>
      <c r="C11" s="127"/>
      <c r="R11"/>
    </row>
  </sheetData>
  <sheetProtection/>
  <mergeCells count="3">
    <mergeCell ref="B2:B3"/>
    <mergeCell ref="C2:E2"/>
    <mergeCell ref="F2:H2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18"/>
  <sheetViews>
    <sheetView zoomScalePageLayoutView="0" workbookViewId="0" topLeftCell="A1">
      <selection activeCell="B1" sqref="B1:H9"/>
    </sheetView>
  </sheetViews>
  <sheetFormatPr defaultColWidth="9.140625" defaultRowHeight="15"/>
  <cols>
    <col min="1" max="1" width="2.421875" style="4" customWidth="1"/>
    <col min="2" max="2" width="32.00390625" style="4" customWidth="1"/>
    <col min="3" max="4" width="13.57421875" style="4" customWidth="1"/>
    <col min="5" max="5" width="11.00390625" style="4" customWidth="1"/>
    <col min="6" max="7" width="13.57421875" style="4" customWidth="1"/>
    <col min="8" max="8" width="11.00390625" style="4" customWidth="1"/>
    <col min="9" max="10" width="12.7109375" style="4" customWidth="1"/>
    <col min="11" max="11" width="9.28125" style="4" customWidth="1"/>
    <col min="12" max="13" width="12.7109375" style="4" customWidth="1"/>
    <col min="14" max="14" width="9.28125" style="4" customWidth="1"/>
    <col min="15" max="16" width="12.7109375" style="4" customWidth="1"/>
    <col min="17" max="17" width="9.28125" style="4" customWidth="1"/>
    <col min="18" max="18" width="2.421875" style="4" customWidth="1"/>
    <col min="19" max="16384" width="9.140625" style="4" customWidth="1"/>
  </cols>
  <sheetData>
    <row r="1" spans="1:18" ht="16.5" thickBot="1">
      <c r="A1"/>
      <c r="B1" s="1" t="s">
        <v>166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/>
    </row>
    <row r="2" spans="1:18" s="5" customFormat="1" ht="15.75">
      <c r="A2"/>
      <c r="B2" s="746"/>
      <c r="C2" s="748">
        <v>2013</v>
      </c>
      <c r="D2" s="748"/>
      <c r="E2" s="770"/>
      <c r="F2" s="748">
        <v>2014</v>
      </c>
      <c r="G2" s="748"/>
      <c r="H2" s="770"/>
      <c r="R2"/>
    </row>
    <row r="3" spans="1:18" s="5" customFormat="1" ht="46.5" customHeight="1" thickBot="1">
      <c r="A3"/>
      <c r="B3" s="771"/>
      <c r="C3" s="6" t="s">
        <v>1</v>
      </c>
      <c r="D3" s="6" t="s">
        <v>2</v>
      </c>
      <c r="E3" s="124" t="s">
        <v>3</v>
      </c>
      <c r="F3" s="6" t="s">
        <v>1</v>
      </c>
      <c r="G3" s="6" t="s">
        <v>2</v>
      </c>
      <c r="H3" s="124" t="s">
        <v>4</v>
      </c>
      <c r="R3"/>
    </row>
    <row r="4" spans="1:18" ht="15.75">
      <c r="A4"/>
      <c r="B4" s="185" t="s">
        <v>167</v>
      </c>
      <c r="C4" s="8"/>
      <c r="D4" s="8"/>
      <c r="E4" s="9"/>
      <c r="F4" s="8"/>
      <c r="G4" s="8"/>
      <c r="H4" s="125"/>
      <c r="R4"/>
    </row>
    <row r="5" spans="1:18" ht="15.75">
      <c r="A5"/>
      <c r="B5" s="128" t="s">
        <v>732</v>
      </c>
      <c r="C5" s="12"/>
      <c r="D5" s="12"/>
      <c r="E5" s="13"/>
      <c r="F5" s="12"/>
      <c r="G5" s="12"/>
      <c r="H5" s="61"/>
      <c r="R5"/>
    </row>
    <row r="6" spans="1:18" ht="16.5" thickBot="1">
      <c r="A6"/>
      <c r="B6" s="129" t="s">
        <v>15</v>
      </c>
      <c r="C6" s="191">
        <v>28.95834512665321</v>
      </c>
      <c r="D6" s="191">
        <v>25.8</v>
      </c>
      <c r="E6" s="195">
        <v>1.1224164777772563</v>
      </c>
      <c r="F6" s="191">
        <v>58.09839254473402</v>
      </c>
      <c r="G6" s="191">
        <v>50.6</v>
      </c>
      <c r="H6" s="196">
        <v>1.1481895759828857</v>
      </c>
      <c r="R6"/>
    </row>
    <row r="7" spans="1:18" s="3" customFormat="1" ht="15.75">
      <c r="A7"/>
      <c r="B7" s="76" t="s">
        <v>165</v>
      </c>
      <c r="E7" s="16"/>
      <c r="H7" s="52"/>
      <c r="K7" s="18"/>
      <c r="R7"/>
    </row>
    <row r="8" spans="1:18" ht="15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1:18" ht="15.75">
      <c r="A9"/>
      <c r="B9" s="76"/>
      <c r="R9"/>
    </row>
    <row r="10" spans="1:18" ht="15.75">
      <c r="A10"/>
      <c r="B10" s="130"/>
      <c r="R10"/>
    </row>
    <row r="11" spans="1:18" ht="15.75">
      <c r="A11"/>
      <c r="B11" s="131"/>
      <c r="R11"/>
    </row>
    <row r="12" spans="1:18" ht="15.75">
      <c r="A12"/>
      <c r="B12" s="131"/>
      <c r="R12"/>
    </row>
    <row r="13" spans="1:18" ht="15.75">
      <c r="A13"/>
      <c r="B13" s="131"/>
      <c r="R13"/>
    </row>
    <row r="14" spans="1:18" ht="15.75">
      <c r="A14"/>
      <c r="B14" s="131"/>
      <c r="R14"/>
    </row>
    <row r="15" spans="1:18" ht="15.75">
      <c r="A15"/>
      <c r="B15" s="132"/>
      <c r="C15" s="132"/>
      <c r="R15"/>
    </row>
    <row r="16" spans="1:18" ht="15.75">
      <c r="A16"/>
      <c r="G16"/>
      <c r="H16"/>
      <c r="I16"/>
      <c r="J16"/>
      <c r="K16"/>
      <c r="L16"/>
      <c r="M16"/>
      <c r="N16"/>
      <c r="O16"/>
      <c r="P16"/>
      <c r="Q16"/>
      <c r="R16"/>
    </row>
    <row r="17" spans="1:18" ht="15.75">
      <c r="A17"/>
      <c r="G17"/>
      <c r="H17"/>
      <c r="I17"/>
      <c r="J17"/>
      <c r="K17"/>
      <c r="L17"/>
      <c r="M17"/>
      <c r="N17"/>
      <c r="O17"/>
      <c r="P17"/>
      <c r="Q17"/>
      <c r="R17"/>
    </row>
    <row r="18" spans="1:18" ht="15.75">
      <c r="A18"/>
      <c r="G18"/>
      <c r="H18"/>
      <c r="I18"/>
      <c r="J18"/>
      <c r="K18"/>
      <c r="L18"/>
      <c r="M18"/>
      <c r="N18"/>
      <c r="O18"/>
      <c r="P18"/>
      <c r="Q18"/>
      <c r="R18"/>
    </row>
  </sheetData>
  <sheetProtection/>
  <mergeCells count="3">
    <mergeCell ref="B2:B3"/>
    <mergeCell ref="C2:E2"/>
    <mergeCell ref="F2:H2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C5"/>
  <sheetViews>
    <sheetView zoomScalePageLayoutView="0" workbookViewId="0" topLeftCell="A1">
      <selection activeCell="B1" sqref="B1:D5"/>
    </sheetView>
  </sheetViews>
  <sheetFormatPr defaultColWidth="9.140625" defaultRowHeight="15"/>
  <cols>
    <col min="1" max="1" width="2.421875" style="4" customWidth="1"/>
    <col min="2" max="2" width="32.00390625" style="4" customWidth="1"/>
    <col min="3" max="3" width="28.421875" style="4" customWidth="1"/>
    <col min="4" max="5" width="12.7109375" style="4" customWidth="1"/>
    <col min="6" max="6" width="9.28125" style="4" customWidth="1"/>
    <col min="7" max="8" width="12.7109375" style="4" customWidth="1"/>
    <col min="9" max="9" width="9.28125" style="4" customWidth="1"/>
    <col min="10" max="11" width="12.7109375" style="4" customWidth="1"/>
    <col min="12" max="12" width="9.28125" style="4" customWidth="1"/>
    <col min="13" max="13" width="2.421875" style="4" customWidth="1"/>
    <col min="14" max="16384" width="9.140625" style="4" customWidth="1"/>
  </cols>
  <sheetData>
    <row r="1" spans="2:3" ht="16.5" thickBot="1">
      <c r="B1" s="1" t="s">
        <v>168</v>
      </c>
      <c r="C1" s="2"/>
    </row>
    <row r="2" spans="2:3" ht="16.5" thickBot="1">
      <c r="B2" s="55"/>
      <c r="C2" s="133" t="s">
        <v>169</v>
      </c>
    </row>
    <row r="3" spans="2:3" ht="16.5" thickBot="1">
      <c r="B3" s="129" t="s">
        <v>15</v>
      </c>
      <c r="C3" s="479">
        <v>892.11453297912</v>
      </c>
    </row>
    <row r="4" spans="2:3" ht="15.75">
      <c r="B4" s="50"/>
      <c r="C4" s="478"/>
    </row>
    <row r="5" spans="2:3" ht="15.75">
      <c r="B5" s="3"/>
      <c r="C5" s="3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2"/>
  <sheetViews>
    <sheetView zoomScalePageLayoutView="0" workbookViewId="0" topLeftCell="A1">
      <selection activeCell="J2" sqref="J2"/>
    </sheetView>
  </sheetViews>
  <sheetFormatPr defaultColWidth="9.140625" defaultRowHeight="15"/>
  <cols>
    <col min="1" max="2" width="3.28125" style="134" customWidth="1"/>
    <col min="3" max="3" width="5.7109375" style="134" customWidth="1"/>
    <col min="4" max="4" width="16.140625" style="134" customWidth="1"/>
    <col min="5" max="5" width="52.28125" style="134" customWidth="1"/>
    <col min="6" max="6" width="22.140625" style="134" customWidth="1"/>
    <col min="7" max="7" width="20.421875" style="134" customWidth="1"/>
    <col min="8" max="8" width="20.140625" style="134" customWidth="1"/>
    <col min="9" max="9" width="22.421875" style="135" customWidth="1"/>
    <col min="10" max="10" width="10.28125" style="134" customWidth="1"/>
    <col min="11" max="16384" width="9.140625" style="134" customWidth="1"/>
  </cols>
  <sheetData>
    <row r="1" spans="1:9" ht="19.5" thickBot="1">
      <c r="A1" s="136"/>
      <c r="B1" s="136"/>
      <c r="C1" s="137" t="s">
        <v>693</v>
      </c>
      <c r="D1" s="309"/>
      <c r="E1" s="310"/>
      <c r="F1" s="310"/>
      <c r="G1" s="310"/>
      <c r="H1" s="310"/>
      <c r="I1" s="311"/>
    </row>
    <row r="2" spans="3:9" ht="37.5" customHeight="1" thickBot="1">
      <c r="C2" s="312"/>
      <c r="D2" s="313"/>
      <c r="E2" s="314" t="s">
        <v>125</v>
      </c>
      <c r="F2" s="315" t="s">
        <v>170</v>
      </c>
      <c r="G2" s="315" t="s">
        <v>149</v>
      </c>
      <c r="H2" s="315" t="s">
        <v>171</v>
      </c>
      <c r="I2" s="316" t="s">
        <v>151</v>
      </c>
    </row>
    <row r="3" spans="3:9" ht="15.75" customHeight="1">
      <c r="C3" s="772" t="s">
        <v>694</v>
      </c>
      <c r="D3" s="365" t="s">
        <v>695</v>
      </c>
      <c r="E3" s="366" t="s">
        <v>696</v>
      </c>
      <c r="F3" s="317">
        <v>86144.92</v>
      </c>
      <c r="G3" s="318"/>
      <c r="H3" s="318"/>
      <c r="I3" s="367">
        <v>0</v>
      </c>
    </row>
    <row r="4" spans="3:9" ht="15.75">
      <c r="C4" s="773"/>
      <c r="D4" s="365" t="s">
        <v>697</v>
      </c>
      <c r="E4" s="366" t="s">
        <v>698</v>
      </c>
      <c r="F4" s="319">
        <v>1472047.4</v>
      </c>
      <c r="G4" s="320"/>
      <c r="H4" s="320"/>
      <c r="I4" s="367">
        <v>678762.36</v>
      </c>
    </row>
    <row r="5" spans="3:9" ht="15.75">
      <c r="C5" s="773"/>
      <c r="D5" s="365" t="s">
        <v>699</v>
      </c>
      <c r="E5" s="366" t="s">
        <v>700</v>
      </c>
      <c r="F5" s="319">
        <v>1263703.1476142684</v>
      </c>
      <c r="G5" s="321"/>
      <c r="H5" s="321"/>
      <c r="I5" s="367">
        <v>600000</v>
      </c>
    </row>
    <row r="6" spans="3:9" ht="15.75">
      <c r="C6" s="773"/>
      <c r="D6" s="365" t="s">
        <v>701</v>
      </c>
      <c r="E6" s="366" t="s">
        <v>702</v>
      </c>
      <c r="F6" s="319">
        <v>4701186.61</v>
      </c>
      <c r="G6" s="322"/>
      <c r="H6" s="322"/>
      <c r="I6" s="367">
        <v>1129204</v>
      </c>
    </row>
    <row r="7" spans="3:9" ht="15.75" customHeight="1">
      <c r="C7" s="773"/>
      <c r="D7" s="365" t="s">
        <v>703</v>
      </c>
      <c r="E7" s="366" t="s">
        <v>704</v>
      </c>
      <c r="F7" s="319">
        <v>1256508.53</v>
      </c>
      <c r="G7" s="322"/>
      <c r="H7" s="322"/>
      <c r="I7" s="367">
        <v>582093.2584147407</v>
      </c>
    </row>
    <row r="8" spans="3:9" ht="15.75">
      <c r="C8" s="773"/>
      <c r="D8" s="365" t="s">
        <v>705</v>
      </c>
      <c r="E8" s="366" t="s">
        <v>706</v>
      </c>
      <c r="F8" s="319">
        <v>2100602.77723264</v>
      </c>
      <c r="G8" s="323"/>
      <c r="H8" s="323"/>
      <c r="I8" s="367">
        <v>0</v>
      </c>
    </row>
    <row r="9" spans="3:9" ht="15.75">
      <c r="C9" s="773"/>
      <c r="D9" s="365" t="s">
        <v>707</v>
      </c>
      <c r="E9" s="366" t="s">
        <v>708</v>
      </c>
      <c r="F9" s="319">
        <v>487322.83999999997</v>
      </c>
      <c r="G9" s="322"/>
      <c r="H9" s="322"/>
      <c r="I9" s="367">
        <v>0</v>
      </c>
    </row>
    <row r="10" spans="3:9" ht="15.75">
      <c r="C10" s="773"/>
      <c r="D10" s="365" t="s">
        <v>709</v>
      </c>
      <c r="E10" s="366" t="s">
        <v>710</v>
      </c>
      <c r="F10" s="319">
        <v>4062668.53</v>
      </c>
      <c r="G10" s="322"/>
      <c r="H10" s="322"/>
      <c r="I10" s="367">
        <v>1168959.866</v>
      </c>
    </row>
    <row r="11" spans="3:9" ht="15.75">
      <c r="C11" s="773"/>
      <c r="D11" s="365" t="s">
        <v>711</v>
      </c>
      <c r="E11" s="366" t="s">
        <v>712</v>
      </c>
      <c r="F11" s="319">
        <v>1972357</v>
      </c>
      <c r="G11" s="322"/>
      <c r="H11" s="322"/>
      <c r="I11" s="367">
        <v>1450790</v>
      </c>
    </row>
    <row r="12" spans="3:9" ht="15.75" customHeight="1">
      <c r="C12" s="773"/>
      <c r="D12" s="365" t="s">
        <v>713</v>
      </c>
      <c r="E12" s="366" t="s">
        <v>714</v>
      </c>
      <c r="F12" s="319">
        <v>5522068.5228</v>
      </c>
      <c r="G12" s="322"/>
      <c r="H12" s="322"/>
      <c r="I12" s="367">
        <v>1006815.1268154001</v>
      </c>
    </row>
    <row r="13" spans="3:9" ht="15.75">
      <c r="C13" s="773"/>
      <c r="D13" s="365" t="s">
        <v>715</v>
      </c>
      <c r="E13" s="366" t="s">
        <v>716</v>
      </c>
      <c r="F13" s="319">
        <v>1030665.8459269259</v>
      </c>
      <c r="G13" s="320"/>
      <c r="H13" s="320"/>
      <c r="I13" s="367">
        <v>515255.42853126663</v>
      </c>
    </row>
    <row r="14" spans="3:9" ht="15.75">
      <c r="C14" s="773"/>
      <c r="D14" s="365" t="s">
        <v>717</v>
      </c>
      <c r="E14" s="366" t="s">
        <v>718</v>
      </c>
      <c r="F14" s="319">
        <v>1660902.32</v>
      </c>
      <c r="G14" s="322"/>
      <c r="H14" s="322"/>
      <c r="I14" s="324"/>
    </row>
    <row r="15" spans="3:9" ht="15.75">
      <c r="C15" s="773"/>
      <c r="D15" s="365" t="s">
        <v>719</v>
      </c>
      <c r="E15" s="366" t="s">
        <v>720</v>
      </c>
      <c r="F15" s="319">
        <v>2309575.1</v>
      </c>
      <c r="G15" s="322"/>
      <c r="H15" s="322"/>
      <c r="I15" s="324"/>
    </row>
    <row r="16" spans="3:9" ht="15.75">
      <c r="C16" s="773"/>
      <c r="D16" s="365" t="s">
        <v>721</v>
      </c>
      <c r="E16" s="366" t="s">
        <v>722</v>
      </c>
      <c r="F16" s="319">
        <v>1337692.84</v>
      </c>
      <c r="G16" s="325"/>
      <c r="H16" s="325"/>
      <c r="I16" s="326"/>
    </row>
    <row r="17" spans="3:9" ht="15.75" hidden="1">
      <c r="C17" s="773"/>
      <c r="D17" s="368"/>
      <c r="E17" s="369"/>
      <c r="F17" s="319"/>
      <c r="G17" s="325"/>
      <c r="H17" s="325"/>
      <c r="I17" s="326"/>
    </row>
    <row r="18" spans="3:9" ht="15.75" customHeight="1" thickBot="1">
      <c r="C18" s="773"/>
      <c r="D18" s="370"/>
      <c r="E18" s="371"/>
      <c r="F18" s="372"/>
      <c r="G18" s="373"/>
      <c r="H18" s="373"/>
      <c r="I18" s="374"/>
    </row>
    <row r="19" spans="3:9" ht="15.75" customHeight="1">
      <c r="C19" s="772" t="s">
        <v>723</v>
      </c>
      <c r="D19" s="375" t="s">
        <v>724</v>
      </c>
      <c r="E19" s="375" t="s">
        <v>725</v>
      </c>
      <c r="F19" s="376">
        <v>8172324.862</v>
      </c>
      <c r="G19" s="327"/>
      <c r="H19" s="327"/>
      <c r="I19" s="377">
        <v>0</v>
      </c>
    </row>
    <row r="20" spans="3:9" ht="15.75" customHeight="1">
      <c r="C20" s="773"/>
      <c r="D20" s="368"/>
      <c r="E20" s="369"/>
      <c r="F20" s="319"/>
      <c r="G20" s="320"/>
      <c r="H20" s="320"/>
      <c r="I20" s="324"/>
    </row>
    <row r="21" spans="3:9" ht="15.75" customHeight="1">
      <c r="C21" s="773"/>
      <c r="D21" s="328"/>
      <c r="E21" s="328"/>
      <c r="F21" s="329"/>
      <c r="G21" s="330"/>
      <c r="H21" s="330"/>
      <c r="I21" s="331"/>
    </row>
    <row r="22" spans="3:9" ht="15.75" customHeight="1">
      <c r="C22" s="773"/>
      <c r="D22" s="328"/>
      <c r="E22" s="328"/>
      <c r="F22" s="329"/>
      <c r="G22" s="330"/>
      <c r="H22" s="330"/>
      <c r="I22" s="331"/>
    </row>
    <row r="23" spans="3:9" ht="15.75" customHeight="1">
      <c r="C23" s="773"/>
      <c r="D23" s="328"/>
      <c r="E23" s="328"/>
      <c r="F23" s="329"/>
      <c r="G23" s="330"/>
      <c r="H23" s="330"/>
      <c r="I23" s="331"/>
    </row>
    <row r="24" spans="3:9" ht="15.75" customHeight="1">
      <c r="C24" s="773"/>
      <c r="D24" s="328"/>
      <c r="E24" s="328"/>
      <c r="F24" s="332"/>
      <c r="G24" s="325"/>
      <c r="H24" s="325"/>
      <c r="I24" s="333"/>
    </row>
    <row r="25" spans="1:9" ht="19.5" customHeight="1" thickBot="1">
      <c r="A25" s="138"/>
      <c r="B25" s="138"/>
      <c r="C25" s="774"/>
      <c r="D25" s="378"/>
      <c r="E25" s="378"/>
      <c r="F25" s="379"/>
      <c r="G25" s="380"/>
      <c r="H25" s="380"/>
      <c r="I25" s="381"/>
    </row>
    <row r="26" spans="3:9" ht="16.5" thickBot="1">
      <c r="C26" s="334"/>
      <c r="D26" s="335"/>
      <c r="E26" s="336" t="s">
        <v>610</v>
      </c>
      <c r="F26" s="337">
        <v>37435771.24557383</v>
      </c>
      <c r="G26" s="139" t="s">
        <v>686</v>
      </c>
      <c r="H26" s="139" t="s">
        <v>686</v>
      </c>
      <c r="I26" s="338">
        <v>7131880.039761407</v>
      </c>
    </row>
    <row r="27" spans="3:9" ht="3.75" customHeight="1" thickBot="1">
      <c r="C27" s="339"/>
      <c r="D27" s="340"/>
      <c r="E27" s="328"/>
      <c r="F27" s="332"/>
      <c r="G27" s="341"/>
      <c r="H27" s="341"/>
      <c r="I27" s="342"/>
    </row>
    <row r="28" spans="3:9" ht="16.5" thickBot="1">
      <c r="C28" s="343"/>
      <c r="D28" s="344"/>
      <c r="E28" s="345" t="s">
        <v>172</v>
      </c>
      <c r="F28" s="347">
        <v>138522787.7536999</v>
      </c>
      <c r="G28" s="346">
        <v>0</v>
      </c>
      <c r="H28" s="346">
        <v>0</v>
      </c>
      <c r="I28" s="347">
        <v>50956512.50497262</v>
      </c>
    </row>
    <row r="29" spans="3:9" ht="15.75" customHeight="1" thickTop="1">
      <c r="C29" s="348"/>
      <c r="D29" s="349"/>
      <c r="E29" s="350" t="s">
        <v>11</v>
      </c>
      <c r="F29" s="351">
        <v>175958558.99927375</v>
      </c>
      <c r="G29" s="352"/>
      <c r="H29" s="352"/>
      <c r="I29" s="352">
        <v>58088392.54473403</v>
      </c>
    </row>
    <row r="30" spans="3:9" ht="15.75" hidden="1">
      <c r="C30" s="353"/>
      <c r="D30" s="354"/>
      <c r="E30" s="355"/>
      <c r="F30" s="355"/>
      <c r="G30" s="355"/>
      <c r="H30" s="355"/>
      <c r="I30" s="356"/>
    </row>
    <row r="31" spans="3:9" ht="16.5" customHeight="1" thickBot="1">
      <c r="C31" s="357"/>
      <c r="D31" s="358"/>
      <c r="E31" s="359" t="s">
        <v>173</v>
      </c>
      <c r="F31" s="360">
        <v>0.21275334066431145</v>
      </c>
      <c r="G31" s="360" t="s">
        <v>686</v>
      </c>
      <c r="H31" s="360" t="s">
        <v>686</v>
      </c>
      <c r="I31" s="361">
        <v>0.12277633667120547</v>
      </c>
    </row>
    <row r="32" spans="3:9" ht="21" customHeight="1">
      <c r="C32" s="364" t="s">
        <v>726</v>
      </c>
      <c r="D32" s="364"/>
      <c r="E32" s="364"/>
      <c r="F32" s="236"/>
      <c r="G32" s="237"/>
      <c r="H32" s="236"/>
      <c r="I32" s="237"/>
    </row>
    <row r="33" spans="3:10" ht="15.75">
      <c r="C33" s="775" t="s">
        <v>727</v>
      </c>
      <c r="D33" s="775"/>
      <c r="E33" s="775"/>
      <c r="F33" s="138"/>
      <c r="G33" s="138"/>
      <c r="H33" s="138"/>
      <c r="I33" s="362"/>
      <c r="J33" s="382"/>
    </row>
    <row r="34" spans="3:9" ht="15.75">
      <c r="C34" s="363"/>
      <c r="D34" s="363"/>
      <c r="E34" s="138"/>
      <c r="F34" s="138"/>
      <c r="G34" s="138"/>
      <c r="H34" s="138"/>
      <c r="I34" s="362"/>
    </row>
    <row r="35" spans="5:9" ht="15.75">
      <c r="E35" s="138"/>
      <c r="F35" s="138"/>
      <c r="G35" s="138"/>
      <c r="H35" s="138"/>
      <c r="I35" s="362"/>
    </row>
    <row r="36" spans="5:9" ht="15.75">
      <c r="E36" s="138"/>
      <c r="F36" s="138"/>
      <c r="G36" s="138"/>
      <c r="H36" s="138"/>
      <c r="I36" s="362"/>
    </row>
    <row r="37" spans="5:9" ht="15.75">
      <c r="E37" s="138"/>
      <c r="F37" s="138"/>
      <c r="G37" s="138"/>
      <c r="H37" s="138"/>
      <c r="I37" s="362"/>
    </row>
    <row r="38" spans="5:9" ht="15.75">
      <c r="E38" s="138"/>
      <c r="F38" s="138"/>
      <c r="G38" s="138"/>
      <c r="H38" s="138"/>
      <c r="I38" s="362"/>
    </row>
    <row r="39" spans="5:9" ht="15.75">
      <c r="E39" s="138"/>
      <c r="F39" s="138"/>
      <c r="G39" s="138"/>
      <c r="H39" s="138"/>
      <c r="I39" s="362"/>
    </row>
    <row r="40" spans="3:9" ht="12.75" customHeight="1">
      <c r="C40" s="138"/>
      <c r="D40" s="138"/>
      <c r="E40" s="138"/>
      <c r="F40" s="138"/>
      <c r="G40" s="138"/>
      <c r="H40" s="138"/>
      <c r="I40" s="362"/>
    </row>
    <row r="41" spans="3:9" ht="12.75" customHeight="1">
      <c r="C41" s="138"/>
      <c r="D41" s="138"/>
      <c r="E41" s="138"/>
      <c r="F41" s="138"/>
      <c r="G41" s="138"/>
      <c r="H41" s="138"/>
      <c r="I41" s="362"/>
    </row>
    <row r="42" spans="3:9" ht="12.75" customHeight="1">
      <c r="C42" s="138"/>
      <c r="D42" s="138"/>
      <c r="E42" s="138"/>
      <c r="F42" s="138"/>
      <c r="G42" s="138"/>
      <c r="H42" s="138"/>
      <c r="I42" s="362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/>
  <mergeCells count="3">
    <mergeCell ref="C3:C18"/>
    <mergeCell ref="C19:C25"/>
    <mergeCell ref="C33:E33"/>
  </mergeCells>
  <printOptions/>
  <pageMargins left="0.31" right="0.2" top="0.75" bottom="0.31" header="0.3" footer="0.3"/>
  <pageSetup fitToHeight="1" fitToWidth="1" horizontalDpi="1200" verticalDpi="1200" orientation="landscape" scale="7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4"/>
  <sheetViews>
    <sheetView zoomScalePageLayoutView="0" workbookViewId="0" topLeftCell="A5">
      <selection activeCell="H17" sqref="H17"/>
    </sheetView>
  </sheetViews>
  <sheetFormatPr defaultColWidth="9.140625" defaultRowHeight="15"/>
  <cols>
    <col min="1" max="1" width="3.28125" style="148" customWidth="1"/>
    <col min="2" max="2" width="51.7109375" style="134" customWidth="1"/>
    <col min="3" max="3" width="18.00390625" style="134" customWidth="1"/>
    <col min="4" max="4" width="20.57421875" style="134" customWidth="1"/>
    <col min="5" max="5" width="18.57421875" style="134" customWidth="1"/>
    <col min="6" max="6" width="22.140625" style="134" customWidth="1"/>
    <col min="7" max="16384" width="9.140625" style="134" customWidth="1"/>
  </cols>
  <sheetData>
    <row r="1" spans="1:2" s="143" customFormat="1" ht="16.5" thickBot="1">
      <c r="A1" s="141"/>
      <c r="B1" s="142" t="s">
        <v>174</v>
      </c>
    </row>
    <row r="2" spans="1:6" s="143" customFormat="1" ht="62.25" customHeight="1">
      <c r="A2" s="144"/>
      <c r="B2" s="145" t="s">
        <v>125</v>
      </c>
      <c r="C2" s="146" t="s">
        <v>175</v>
      </c>
      <c r="D2" s="146" t="s">
        <v>176</v>
      </c>
      <c r="E2" s="146" t="s">
        <v>171</v>
      </c>
      <c r="F2" s="147" t="s">
        <v>177</v>
      </c>
    </row>
    <row r="3" spans="1:6" ht="15.75">
      <c r="A3" s="134"/>
      <c r="B3" s="480" t="s">
        <v>309</v>
      </c>
      <c r="C3" s="481">
        <v>518393.6424</v>
      </c>
      <c r="D3" s="482" t="s">
        <v>178</v>
      </c>
      <c r="E3" s="482" t="s">
        <v>178</v>
      </c>
      <c r="F3" s="483" t="s">
        <v>178</v>
      </c>
    </row>
    <row r="4" spans="1:6" ht="15.75">
      <c r="A4" s="134"/>
      <c r="B4" s="480" t="s">
        <v>310</v>
      </c>
      <c r="C4" s="481">
        <v>703434.7706</v>
      </c>
      <c r="D4" s="482" t="s">
        <v>178</v>
      </c>
      <c r="E4" s="482" t="s">
        <v>178</v>
      </c>
      <c r="F4" s="483" t="s">
        <v>178</v>
      </c>
    </row>
    <row r="5" spans="1:6" ht="15.75">
      <c r="A5" s="134"/>
      <c r="B5" s="480" t="s">
        <v>311</v>
      </c>
      <c r="C5" s="481">
        <v>946060.0742</v>
      </c>
      <c r="D5" s="482" t="s">
        <v>178</v>
      </c>
      <c r="E5" s="482" t="s">
        <v>178</v>
      </c>
      <c r="F5" s="483" t="s">
        <v>178</v>
      </c>
    </row>
    <row r="6" spans="1:6" ht="15.75">
      <c r="A6" s="134"/>
      <c r="B6" s="480" t="s">
        <v>312</v>
      </c>
      <c r="C6" s="481">
        <v>545716.8704</v>
      </c>
      <c r="D6" s="482" t="s">
        <v>178</v>
      </c>
      <c r="E6" s="482" t="s">
        <v>178</v>
      </c>
      <c r="F6" s="483" t="s">
        <v>178</v>
      </c>
    </row>
    <row r="7" spans="1:6" ht="15.75">
      <c r="A7" s="134"/>
      <c r="B7" s="480" t="s">
        <v>313</v>
      </c>
      <c r="C7" s="481">
        <v>433945.6184</v>
      </c>
      <c r="D7" s="482" t="s">
        <v>178</v>
      </c>
      <c r="E7" s="482" t="s">
        <v>178</v>
      </c>
      <c r="F7" s="483" t="s">
        <v>178</v>
      </c>
    </row>
    <row r="8" spans="1:6" ht="15.75">
      <c r="A8" s="134"/>
      <c r="B8" s="480" t="s">
        <v>314</v>
      </c>
      <c r="C8" s="481">
        <v>208463.8204</v>
      </c>
      <c r="D8" s="482" t="s">
        <v>178</v>
      </c>
      <c r="E8" s="482" t="s">
        <v>178</v>
      </c>
      <c r="F8" s="483" t="s">
        <v>178</v>
      </c>
    </row>
    <row r="9" spans="1:6" ht="15.75">
      <c r="A9" s="134"/>
      <c r="B9" s="480" t="s">
        <v>315</v>
      </c>
      <c r="C9" s="481">
        <v>294117.0964</v>
      </c>
      <c r="D9" s="482" t="s">
        <v>178</v>
      </c>
      <c r="E9" s="482" t="s">
        <v>178</v>
      </c>
      <c r="F9" s="483" t="s">
        <v>178</v>
      </c>
    </row>
    <row r="10" spans="1:6" ht="15.75">
      <c r="A10" s="134"/>
      <c r="B10" s="480" t="s">
        <v>316</v>
      </c>
      <c r="C10" s="481">
        <v>289717.4034</v>
      </c>
      <c r="D10" s="482" t="s">
        <v>178</v>
      </c>
      <c r="E10" s="482" t="s">
        <v>178</v>
      </c>
      <c r="F10" s="483" t="s">
        <v>178</v>
      </c>
    </row>
    <row r="11" spans="1:6" ht="15.75">
      <c r="A11" s="134"/>
      <c r="B11" s="480" t="s">
        <v>317</v>
      </c>
      <c r="C11" s="481">
        <v>229293.81160000002</v>
      </c>
      <c r="D11" s="482" t="s">
        <v>178</v>
      </c>
      <c r="E11" s="482" t="s">
        <v>178</v>
      </c>
      <c r="F11" s="483" t="s">
        <v>178</v>
      </c>
    </row>
    <row r="12" spans="1:6" ht="15.75">
      <c r="A12" s="134"/>
      <c r="B12" s="480" t="s">
        <v>318</v>
      </c>
      <c r="C12" s="481">
        <v>307932.36579999997</v>
      </c>
      <c r="D12" s="482" t="s">
        <v>178</v>
      </c>
      <c r="E12" s="482" t="s">
        <v>178</v>
      </c>
      <c r="F12" s="483" t="s">
        <v>178</v>
      </c>
    </row>
    <row r="13" spans="1:6" ht="15.75">
      <c r="A13" s="134"/>
      <c r="B13" s="480" t="s">
        <v>319</v>
      </c>
      <c r="C13" s="481">
        <v>214563.0628</v>
      </c>
      <c r="D13" s="482" t="s">
        <v>178</v>
      </c>
      <c r="E13" s="482" t="s">
        <v>178</v>
      </c>
      <c r="F13" s="483" t="s">
        <v>178</v>
      </c>
    </row>
    <row r="14" spans="1:6" ht="15.75" customHeight="1">
      <c r="A14" s="134"/>
      <c r="B14" s="480" t="s">
        <v>320</v>
      </c>
      <c r="C14" s="481">
        <v>194289.1288</v>
      </c>
      <c r="D14" s="482" t="s">
        <v>178</v>
      </c>
      <c r="E14" s="482" t="s">
        <v>178</v>
      </c>
      <c r="F14" s="483" t="s">
        <v>178</v>
      </c>
    </row>
    <row r="15" spans="1:6" ht="15.75">
      <c r="A15" s="134"/>
      <c r="B15" s="480" t="s">
        <v>321</v>
      </c>
      <c r="C15" s="481">
        <v>271937.55819999997</v>
      </c>
      <c r="D15" s="482" t="s">
        <v>178</v>
      </c>
      <c r="E15" s="482" t="s">
        <v>178</v>
      </c>
      <c r="F15" s="483" t="s">
        <v>178</v>
      </c>
    </row>
    <row r="16" spans="1:6" ht="15.75">
      <c r="A16" s="134"/>
      <c r="B16" s="480" t="s">
        <v>322</v>
      </c>
      <c r="C16" s="481">
        <v>295394.0392</v>
      </c>
      <c r="D16" s="482" t="s">
        <v>178</v>
      </c>
      <c r="E16" s="482" t="s">
        <v>178</v>
      </c>
      <c r="F16" s="483" t="s">
        <v>178</v>
      </c>
    </row>
    <row r="17" spans="1:6" ht="15.75">
      <c r="A17" s="134"/>
      <c r="B17" s="480" t="s">
        <v>323</v>
      </c>
      <c r="C17" s="481">
        <v>252646.8034</v>
      </c>
      <c r="D17" s="482" t="s">
        <v>178</v>
      </c>
      <c r="E17" s="482" t="s">
        <v>178</v>
      </c>
      <c r="F17" s="483" t="s">
        <v>178</v>
      </c>
    </row>
    <row r="18" spans="1:6" ht="15.75">
      <c r="A18" s="134"/>
      <c r="B18" s="480" t="s">
        <v>324</v>
      </c>
      <c r="C18" s="481">
        <v>50599.797999999995</v>
      </c>
      <c r="D18" s="482" t="s">
        <v>178</v>
      </c>
      <c r="E18" s="482" t="s">
        <v>178</v>
      </c>
      <c r="F18" s="483" t="s">
        <v>178</v>
      </c>
    </row>
    <row r="19" spans="1:6" ht="15.75">
      <c r="A19" s="134"/>
      <c r="B19" s="480" t="s">
        <v>325</v>
      </c>
      <c r="C19" s="481">
        <v>336161.049</v>
      </c>
      <c r="D19" s="482" t="s">
        <v>178</v>
      </c>
      <c r="E19" s="482" t="s">
        <v>178</v>
      </c>
      <c r="F19" s="483" t="s">
        <v>178</v>
      </c>
    </row>
    <row r="20" spans="1:6" ht="15.75">
      <c r="A20" s="134"/>
      <c r="B20" s="480" t="s">
        <v>326</v>
      </c>
      <c r="C20" s="481">
        <v>0</v>
      </c>
      <c r="D20" s="482" t="s">
        <v>178</v>
      </c>
      <c r="E20" s="482" t="s">
        <v>178</v>
      </c>
      <c r="F20" s="483" t="s">
        <v>178</v>
      </c>
    </row>
    <row r="21" spans="1:6" ht="15.75">
      <c r="A21" s="134"/>
      <c r="B21" s="480" t="s">
        <v>327</v>
      </c>
      <c r="C21" s="481">
        <v>2787899.0686</v>
      </c>
      <c r="D21" s="482" t="s">
        <v>178</v>
      </c>
      <c r="E21" s="482" t="s">
        <v>178</v>
      </c>
      <c r="F21" s="483" t="s">
        <v>178</v>
      </c>
    </row>
    <row r="22" spans="1:6" ht="15.75">
      <c r="A22" s="134"/>
      <c r="B22" s="480" t="s">
        <v>328</v>
      </c>
      <c r="C22" s="481">
        <v>644867.2734000001</v>
      </c>
      <c r="D22" s="482" t="s">
        <v>178</v>
      </c>
      <c r="E22" s="482" t="s">
        <v>178</v>
      </c>
      <c r="F22" s="483" t="s">
        <v>178</v>
      </c>
    </row>
    <row r="23" spans="2:6" ht="33.75" customHeight="1" thickBot="1">
      <c r="B23" s="484" t="s">
        <v>179</v>
      </c>
      <c r="C23" s="485">
        <v>9525433.255</v>
      </c>
      <c r="D23" s="486"/>
      <c r="E23" s="486"/>
      <c r="F23" s="487"/>
    </row>
    <row r="24" spans="2:6" ht="12.75" customHeight="1">
      <c r="B24" s="149"/>
      <c r="C24" s="140"/>
      <c r="D24" s="140"/>
      <c r="E24" s="140"/>
      <c r="F24" s="140"/>
    </row>
  </sheetData>
  <sheetProtection/>
  <printOptions/>
  <pageMargins left="0.27" right="0.7" top="0.75" bottom="0.75" header="0.3" footer="0.3"/>
  <pageSetup fitToHeight="1" fitToWidth="1" horizontalDpi="600" verticalDpi="600" orientation="landscape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1:J8"/>
  <sheetViews>
    <sheetView zoomScalePageLayoutView="0" workbookViewId="0" topLeftCell="A1">
      <selection activeCell="B1" sqref="B1:J7"/>
    </sheetView>
  </sheetViews>
  <sheetFormatPr defaultColWidth="9.140625" defaultRowHeight="15"/>
  <cols>
    <col min="1" max="1" width="2.28125" style="0" customWidth="1"/>
    <col min="2" max="2" width="39.00390625" style="0" customWidth="1"/>
    <col min="3" max="3" width="11.421875" style="0" customWidth="1"/>
    <col min="4" max="4" width="21.57421875" style="0" customWidth="1"/>
    <col min="5" max="5" width="11.140625" style="0" customWidth="1"/>
    <col min="6" max="6" width="14.28125" style="0" customWidth="1"/>
    <col min="7" max="7" width="13.57421875" style="0" customWidth="1"/>
    <col min="8" max="8" width="14.28125" style="0" customWidth="1"/>
    <col min="9" max="9" width="10.8515625" style="0" customWidth="1"/>
    <col min="10" max="10" width="11.8515625" style="0" customWidth="1"/>
  </cols>
  <sheetData>
    <row r="1" ht="16.5" thickBot="1">
      <c r="B1" s="76" t="s">
        <v>180</v>
      </c>
    </row>
    <row r="2" spans="2:10" s="150" customFormat="1" ht="36" customHeight="1">
      <c r="B2" s="778" t="s">
        <v>523</v>
      </c>
      <c r="C2" s="780">
        <v>2013</v>
      </c>
      <c r="D2" s="780"/>
      <c r="E2" s="780">
        <v>2014</v>
      </c>
      <c r="F2" s="780"/>
      <c r="G2" s="781" t="s">
        <v>65</v>
      </c>
      <c r="H2" s="782"/>
      <c r="I2" s="783" t="s">
        <v>181</v>
      </c>
      <c r="J2" s="776" t="s">
        <v>182</v>
      </c>
    </row>
    <row r="3" spans="2:10" s="150" customFormat="1" ht="15.75" thickBot="1">
      <c r="B3" s="779"/>
      <c r="C3" s="151" t="s">
        <v>141</v>
      </c>
      <c r="D3" s="151" t="s">
        <v>79</v>
      </c>
      <c r="E3" s="151" t="s">
        <v>141</v>
      </c>
      <c r="F3" s="151" t="s">
        <v>79</v>
      </c>
      <c r="G3" s="151" t="s">
        <v>141</v>
      </c>
      <c r="H3" s="152" t="s">
        <v>79</v>
      </c>
      <c r="I3" s="784"/>
      <c r="J3" s="777"/>
    </row>
    <row r="4" spans="2:10" ht="15">
      <c r="B4" s="153" t="s">
        <v>183</v>
      </c>
      <c r="C4" s="590"/>
      <c r="D4" s="591">
        <v>84423099.4307869</v>
      </c>
      <c r="E4" s="591"/>
      <c r="F4" s="591">
        <v>84336954.51348688</v>
      </c>
      <c r="G4" s="591"/>
      <c r="H4" s="591">
        <v>168760053.94427377</v>
      </c>
      <c r="I4" s="592">
        <v>1</v>
      </c>
      <c r="J4" s="593">
        <v>0.9590897703644543</v>
      </c>
    </row>
    <row r="5" spans="2:10" ht="26.25">
      <c r="B5" s="154" t="s">
        <v>184</v>
      </c>
      <c r="C5" s="594"/>
      <c r="D5" s="595">
        <v>3599252.5275</v>
      </c>
      <c r="E5" s="596"/>
      <c r="F5" s="597">
        <v>3599252.5275</v>
      </c>
      <c r="G5" s="598"/>
      <c r="H5" s="599">
        <v>7198505.055</v>
      </c>
      <c r="I5" s="600"/>
      <c r="J5" s="156"/>
    </row>
    <row r="6" spans="2:10" ht="15">
      <c r="B6" s="154" t="s">
        <v>357</v>
      </c>
      <c r="C6" s="601"/>
      <c r="D6" s="601"/>
      <c r="E6" s="601"/>
      <c r="F6" s="601"/>
      <c r="G6" s="601"/>
      <c r="H6" s="601"/>
      <c r="I6" s="262"/>
      <c r="J6" s="156"/>
    </row>
    <row r="7" spans="2:10" ht="15.75" thickBot="1">
      <c r="B7" s="157" t="s">
        <v>681</v>
      </c>
      <c r="C7" s="602"/>
      <c r="D7" s="602">
        <v>88022351.9582869</v>
      </c>
      <c r="E7" s="602"/>
      <c r="F7" s="602">
        <v>87936207.04098688</v>
      </c>
      <c r="G7" s="602"/>
      <c r="H7" s="602">
        <v>175958558.99927378</v>
      </c>
      <c r="I7" s="603">
        <v>1.0426552663782451</v>
      </c>
      <c r="J7" s="604">
        <v>1</v>
      </c>
    </row>
    <row r="8" spans="3:8" ht="15">
      <c r="C8" s="158"/>
      <c r="D8" s="158"/>
      <c r="E8" s="158"/>
      <c r="F8" s="158"/>
      <c r="G8" s="158"/>
      <c r="H8" s="158"/>
    </row>
  </sheetData>
  <sheetProtection/>
  <mergeCells count="6">
    <mergeCell ref="J2:J3"/>
    <mergeCell ref="B2:B3"/>
    <mergeCell ref="C2:D2"/>
    <mergeCell ref="E2:F2"/>
    <mergeCell ref="G2:H2"/>
    <mergeCell ref="I2:I3"/>
  </mergeCells>
  <printOptions/>
  <pageMargins left="0.34" right="0.37" top="0.75" bottom="0.75" header="0.3" footer="0.3"/>
  <pageSetup fitToHeight="1" fitToWidth="1" horizontalDpi="1200" verticalDpi="1200" orientation="landscape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B1:U67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3.7109375" style="490" customWidth="1"/>
    <col min="2" max="2" width="6.140625" style="488" customWidth="1"/>
    <col min="3" max="3" width="4.7109375" style="490" customWidth="1"/>
    <col min="4" max="4" width="31.7109375" style="490" customWidth="1"/>
    <col min="5" max="5" width="14.7109375" style="490" customWidth="1"/>
    <col min="6" max="6" width="15.421875" style="490" bestFit="1" customWidth="1"/>
    <col min="7" max="7" width="15.140625" style="490" customWidth="1"/>
    <col min="8" max="8" width="7.8515625" style="491" customWidth="1"/>
    <col min="9" max="9" width="14.421875" style="492" customWidth="1"/>
    <col min="10" max="10" width="13.00390625" style="492" customWidth="1"/>
    <col min="11" max="11" width="14.421875" style="492" customWidth="1"/>
    <col min="12" max="12" width="7.7109375" style="493" customWidth="1"/>
    <col min="13" max="13" width="8.8515625" style="492" customWidth="1"/>
    <col min="14" max="14" width="14.57421875" style="492" customWidth="1"/>
    <col min="15" max="15" width="13.7109375" style="492" customWidth="1"/>
    <col min="16" max="16" width="8.140625" style="491" customWidth="1"/>
    <col min="17" max="17" width="14.7109375" style="492" customWidth="1"/>
    <col min="18" max="18" width="15.7109375" style="492" bestFit="1" customWidth="1"/>
    <col min="19" max="19" width="14.7109375" style="492" customWidth="1"/>
    <col min="20" max="20" width="7.7109375" style="491" customWidth="1"/>
    <col min="21" max="21" width="3.7109375" style="135" customWidth="1"/>
    <col min="22" max="236" width="9.140625" style="490" customWidth="1"/>
    <col min="237" max="237" width="6.140625" style="490" customWidth="1"/>
    <col min="238" max="238" width="11.7109375" style="490" bestFit="1" customWidth="1"/>
    <col min="239" max="239" width="35.140625" style="490" customWidth="1"/>
    <col min="240" max="240" width="17.28125" style="490" bestFit="1" customWidth="1"/>
    <col min="241" max="241" width="15.421875" style="490" bestFit="1" customWidth="1"/>
    <col min="242" max="242" width="18.00390625" style="490" customWidth="1"/>
    <col min="243" max="243" width="9.28125" style="490" customWidth="1"/>
    <col min="244" max="244" width="17.140625" style="490" bestFit="1" customWidth="1"/>
    <col min="245" max="245" width="15.421875" style="490" bestFit="1" customWidth="1"/>
    <col min="246" max="246" width="19.7109375" style="490" bestFit="1" customWidth="1"/>
    <col min="247" max="247" width="9.7109375" style="490" customWidth="1"/>
    <col min="248" max="250" width="17.57421875" style="490" customWidth="1"/>
    <col min="251" max="251" width="10.00390625" style="490" bestFit="1" customWidth="1"/>
    <col min="252" max="252" width="19.28125" style="490" bestFit="1" customWidth="1"/>
    <col min="253" max="253" width="15.7109375" style="490" bestFit="1" customWidth="1"/>
    <col min="254" max="254" width="17.8515625" style="490" bestFit="1" customWidth="1"/>
    <col min="255" max="255" width="9.7109375" style="490" customWidth="1"/>
    <col min="256" max="16384" width="3.7109375" style="490" customWidth="1"/>
  </cols>
  <sheetData>
    <row r="1" spans="4:5" ht="16.5" thickBot="1">
      <c r="D1" s="489" t="s">
        <v>185</v>
      </c>
      <c r="E1" s="489" t="s">
        <v>186</v>
      </c>
    </row>
    <row r="2" spans="2:21" s="497" customFormat="1" ht="38.25" customHeight="1">
      <c r="B2" s="494" t="s">
        <v>187</v>
      </c>
      <c r="C2" s="495"/>
      <c r="D2" s="556" t="s">
        <v>730</v>
      </c>
      <c r="E2" s="785" t="s">
        <v>188</v>
      </c>
      <c r="F2" s="785"/>
      <c r="G2" s="785"/>
      <c r="H2" s="785"/>
      <c r="I2" s="785" t="s">
        <v>189</v>
      </c>
      <c r="J2" s="785"/>
      <c r="K2" s="785"/>
      <c r="L2" s="785"/>
      <c r="M2" s="785" t="s">
        <v>190</v>
      </c>
      <c r="N2" s="785"/>
      <c r="O2" s="785"/>
      <c r="P2" s="785"/>
      <c r="Q2" s="785" t="s">
        <v>191</v>
      </c>
      <c r="R2" s="785"/>
      <c r="S2" s="785"/>
      <c r="T2" s="786"/>
      <c r="U2" s="496"/>
    </row>
    <row r="3" spans="2:21" s="497" customFormat="1" ht="27.75" customHeight="1">
      <c r="B3" s="498"/>
      <c r="C3" s="499"/>
      <c r="D3" s="557"/>
      <c r="E3" s="558" t="s">
        <v>192</v>
      </c>
      <c r="F3" s="558" t="s">
        <v>193</v>
      </c>
      <c r="G3" s="558" t="s">
        <v>194</v>
      </c>
      <c r="H3" s="559" t="s">
        <v>195</v>
      </c>
      <c r="I3" s="558" t="s">
        <v>192</v>
      </c>
      <c r="J3" s="558" t="s">
        <v>193</v>
      </c>
      <c r="K3" s="558" t="s">
        <v>196</v>
      </c>
      <c r="L3" s="559" t="s">
        <v>195</v>
      </c>
      <c r="M3" s="558" t="s">
        <v>192</v>
      </c>
      <c r="N3" s="558" t="s">
        <v>193</v>
      </c>
      <c r="O3" s="558" t="s">
        <v>197</v>
      </c>
      <c r="P3" s="559" t="s">
        <v>195</v>
      </c>
      <c r="Q3" s="558" t="s">
        <v>192</v>
      </c>
      <c r="R3" s="558" t="s">
        <v>193</v>
      </c>
      <c r="S3" s="558" t="s">
        <v>11</v>
      </c>
      <c r="T3" s="560" t="s">
        <v>195</v>
      </c>
      <c r="U3" s="496"/>
    </row>
    <row r="4" spans="2:20" ht="2.25" customHeight="1">
      <c r="B4" s="500"/>
      <c r="C4" s="501"/>
      <c r="D4" s="561"/>
      <c r="E4" s="561"/>
      <c r="F4" s="561"/>
      <c r="G4" s="561"/>
      <c r="H4" s="562"/>
      <c r="I4" s="561"/>
      <c r="J4" s="561"/>
      <c r="K4" s="561"/>
      <c r="L4" s="562"/>
      <c r="M4" s="561"/>
      <c r="N4" s="561"/>
      <c r="O4" s="561"/>
      <c r="P4" s="562"/>
      <c r="Q4" s="561"/>
      <c r="R4" s="561"/>
      <c r="S4" s="561"/>
      <c r="T4" s="563"/>
    </row>
    <row r="5" spans="2:20" ht="12.75">
      <c r="B5" s="500"/>
      <c r="C5" s="501"/>
      <c r="D5" s="502" t="s">
        <v>198</v>
      </c>
      <c r="E5" s="503"/>
      <c r="F5" s="503"/>
      <c r="G5" s="503"/>
      <c r="H5" s="504"/>
      <c r="I5" s="503"/>
      <c r="J5" s="503"/>
      <c r="K5" s="503"/>
      <c r="L5" s="504"/>
      <c r="M5" s="503"/>
      <c r="N5" s="503"/>
      <c r="O5" s="503"/>
      <c r="P5" s="504"/>
      <c r="Q5" s="503"/>
      <c r="R5" s="503"/>
      <c r="S5" s="503"/>
      <c r="T5" s="505"/>
    </row>
    <row r="6" spans="2:20" ht="12.75">
      <c r="B6" s="500"/>
      <c r="C6" s="501"/>
      <c r="D6" s="502"/>
      <c r="E6" s="506"/>
      <c r="F6" s="506"/>
      <c r="G6" s="506"/>
      <c r="H6" s="507"/>
      <c r="I6" s="506"/>
      <c r="J6" s="506"/>
      <c r="K6" s="506"/>
      <c r="L6" s="507"/>
      <c r="M6" s="506"/>
      <c r="N6" s="506"/>
      <c r="O6" s="506"/>
      <c r="P6" s="507"/>
      <c r="Q6" s="506"/>
      <c r="R6" s="506"/>
      <c r="S6" s="506"/>
      <c r="T6" s="508"/>
    </row>
    <row r="7" spans="2:20" ht="12.75">
      <c r="B7" s="500">
        <v>1</v>
      </c>
      <c r="C7" s="509" t="s">
        <v>199</v>
      </c>
      <c r="D7" s="502" t="s">
        <v>200</v>
      </c>
      <c r="E7" s="510">
        <v>6419754.298599999</v>
      </c>
      <c r="F7" s="510">
        <v>2851103.5784</v>
      </c>
      <c r="G7" s="510">
        <v>9270857.877</v>
      </c>
      <c r="H7" s="511">
        <v>0.070687584449815</v>
      </c>
      <c r="I7" s="510">
        <v>180230.4518</v>
      </c>
      <c r="J7" s="510">
        <v>189584.9067</v>
      </c>
      <c r="K7" s="510">
        <v>369815.3585</v>
      </c>
      <c r="L7" s="511">
        <v>0.009482249713870367</v>
      </c>
      <c r="M7" s="510">
        <v>0</v>
      </c>
      <c r="N7" s="510">
        <v>2751103.4872</v>
      </c>
      <c r="O7" s="510">
        <v>2751103.4872</v>
      </c>
      <c r="P7" s="511">
        <v>0.2804598563446359</v>
      </c>
      <c r="Q7" s="510">
        <v>6599984.750399999</v>
      </c>
      <c r="R7" s="510">
        <v>5791791.9723000005</v>
      </c>
      <c r="S7" s="510">
        <v>12391776.7227</v>
      </c>
      <c r="T7" s="512">
        <v>0.06885750110945016</v>
      </c>
    </row>
    <row r="8" spans="2:20" ht="14.25" customHeight="1">
      <c r="B8" s="500">
        <v>2</v>
      </c>
      <c r="C8" s="509" t="s">
        <v>201</v>
      </c>
      <c r="D8" s="513" t="s">
        <v>682</v>
      </c>
      <c r="E8" s="510">
        <v>2375925.8682</v>
      </c>
      <c r="F8" s="510">
        <v>781995.2302</v>
      </c>
      <c r="G8" s="510">
        <v>3157921.0984</v>
      </c>
      <c r="H8" s="514"/>
      <c r="I8" s="510">
        <v>0</v>
      </c>
      <c r="J8" s="510">
        <v>0</v>
      </c>
      <c r="K8" s="510">
        <v>0</v>
      </c>
      <c r="L8" s="514"/>
      <c r="M8" s="510">
        <v>0</v>
      </c>
      <c r="N8" s="510">
        <v>453592.05999999994</v>
      </c>
      <c r="O8" s="510">
        <v>453592.05999999994</v>
      </c>
      <c r="P8" s="514"/>
      <c r="Q8" s="510">
        <v>2375925.8682</v>
      </c>
      <c r="R8" s="510">
        <v>1235587.2902</v>
      </c>
      <c r="S8" s="510">
        <v>3611513.1584</v>
      </c>
      <c r="T8" s="515"/>
    </row>
    <row r="9" spans="2:20" ht="14.25" customHeight="1">
      <c r="B9" s="500">
        <v>3</v>
      </c>
      <c r="C9" s="509" t="s">
        <v>202</v>
      </c>
      <c r="D9" s="516" t="s">
        <v>203</v>
      </c>
      <c r="E9" s="517">
        <v>2375925.8682</v>
      </c>
      <c r="F9" s="517">
        <v>781995.2302</v>
      </c>
      <c r="G9" s="517">
        <v>3157921.0984</v>
      </c>
      <c r="H9" s="518"/>
      <c r="I9" s="517">
        <v>0</v>
      </c>
      <c r="J9" s="517"/>
      <c r="K9" s="517"/>
      <c r="L9" s="518"/>
      <c r="M9" s="517"/>
      <c r="N9" s="517">
        <v>453592.05999999994</v>
      </c>
      <c r="O9" s="517"/>
      <c r="P9" s="518"/>
      <c r="Q9" s="517">
        <v>2375925.8682</v>
      </c>
      <c r="R9" s="517">
        <v>1235587.2902</v>
      </c>
      <c r="S9" s="517">
        <v>3611513.1584</v>
      </c>
      <c r="T9" s="519"/>
    </row>
    <row r="10" spans="2:20" ht="14.25" customHeight="1">
      <c r="B10" s="500">
        <v>4</v>
      </c>
      <c r="C10" s="509" t="s">
        <v>204</v>
      </c>
      <c r="D10" s="516" t="s">
        <v>205</v>
      </c>
      <c r="E10" s="517"/>
      <c r="F10" s="517"/>
      <c r="G10" s="510">
        <v>0</v>
      </c>
      <c r="H10" s="518"/>
      <c r="I10" s="517"/>
      <c r="J10" s="517"/>
      <c r="K10" s="517"/>
      <c r="L10" s="518"/>
      <c r="M10" s="517"/>
      <c r="N10" s="517"/>
      <c r="O10" s="517"/>
      <c r="P10" s="518"/>
      <c r="Q10" s="517">
        <v>0</v>
      </c>
      <c r="R10" s="517">
        <v>0</v>
      </c>
      <c r="S10" s="517">
        <v>0</v>
      </c>
      <c r="T10" s="519"/>
    </row>
    <row r="11" spans="2:20" ht="26.25" customHeight="1">
      <c r="B11" s="500">
        <v>5</v>
      </c>
      <c r="C11" s="509" t="s">
        <v>206</v>
      </c>
      <c r="D11" s="520" t="s">
        <v>207</v>
      </c>
      <c r="E11" s="510">
        <v>3322818.4304</v>
      </c>
      <c r="F11" s="510">
        <v>1724818.3482000001</v>
      </c>
      <c r="G11" s="510">
        <v>5047636.7786</v>
      </c>
      <c r="H11" s="514"/>
      <c r="I11" s="510">
        <v>176650.4518</v>
      </c>
      <c r="J11" s="510">
        <v>106304.90669999999</v>
      </c>
      <c r="K11" s="510">
        <v>282955.3585</v>
      </c>
      <c r="L11" s="514"/>
      <c r="M11" s="510">
        <v>0</v>
      </c>
      <c r="N11" s="510">
        <v>1419435.4271999998</v>
      </c>
      <c r="O11" s="510">
        <v>1419435.4271999998</v>
      </c>
      <c r="P11" s="514"/>
      <c r="Q11" s="510">
        <v>3499468.8822</v>
      </c>
      <c r="R11" s="510">
        <v>3250558.6821</v>
      </c>
      <c r="S11" s="510">
        <v>6750027.5643</v>
      </c>
      <c r="T11" s="515"/>
    </row>
    <row r="12" spans="2:20" ht="16.5" customHeight="1">
      <c r="B12" s="500">
        <v>6</v>
      </c>
      <c r="C12" s="509"/>
      <c r="D12" s="516" t="s">
        <v>203</v>
      </c>
      <c r="E12" s="517">
        <v>3322818.4304</v>
      </c>
      <c r="F12" s="517">
        <v>1724818.3482000001</v>
      </c>
      <c r="G12" s="517">
        <v>5047636.7786</v>
      </c>
      <c r="H12" s="518"/>
      <c r="I12" s="517">
        <v>176650.4518</v>
      </c>
      <c r="J12" s="517">
        <v>106304.90669999999</v>
      </c>
      <c r="K12" s="517"/>
      <c r="L12" s="518"/>
      <c r="M12" s="517"/>
      <c r="N12" s="517">
        <v>1419435.4271999998</v>
      </c>
      <c r="O12" s="517"/>
      <c r="P12" s="518"/>
      <c r="Q12" s="517">
        <v>3499468.8822</v>
      </c>
      <c r="R12" s="517">
        <v>3250558.6821</v>
      </c>
      <c r="S12" s="517">
        <v>6750027.5643</v>
      </c>
      <c r="T12" s="519"/>
    </row>
    <row r="13" spans="2:20" ht="16.5" customHeight="1">
      <c r="B13" s="500">
        <v>7</v>
      </c>
      <c r="C13" s="509"/>
      <c r="D13" s="516" t="s">
        <v>208</v>
      </c>
      <c r="E13" s="517"/>
      <c r="F13" s="517"/>
      <c r="G13" s="517">
        <v>0</v>
      </c>
      <c r="H13" s="518"/>
      <c r="I13" s="517"/>
      <c r="J13" s="517"/>
      <c r="K13" s="517"/>
      <c r="L13" s="518"/>
      <c r="M13" s="517"/>
      <c r="N13" s="517"/>
      <c r="O13" s="517"/>
      <c r="P13" s="518"/>
      <c r="Q13" s="517">
        <v>0</v>
      </c>
      <c r="R13" s="517">
        <v>0</v>
      </c>
      <c r="S13" s="517">
        <v>0</v>
      </c>
      <c r="T13" s="519"/>
    </row>
    <row r="14" spans="2:20" ht="16.5" customHeight="1">
      <c r="B14" s="500">
        <v>8</v>
      </c>
      <c r="C14" s="509" t="s">
        <v>209</v>
      </c>
      <c r="D14" s="513" t="s">
        <v>210</v>
      </c>
      <c r="E14" s="510"/>
      <c r="F14" s="510"/>
      <c r="G14" s="510">
        <v>0</v>
      </c>
      <c r="H14" s="514"/>
      <c r="I14" s="510"/>
      <c r="J14" s="510"/>
      <c r="K14" s="510"/>
      <c r="L14" s="514"/>
      <c r="M14" s="510"/>
      <c r="N14" s="510"/>
      <c r="O14" s="510"/>
      <c r="P14" s="514"/>
      <c r="Q14" s="510">
        <v>0</v>
      </c>
      <c r="R14" s="510">
        <v>0</v>
      </c>
      <c r="S14" s="510">
        <v>0</v>
      </c>
      <c r="T14" s="515"/>
    </row>
    <row r="15" spans="2:20" ht="16.5" customHeight="1">
      <c r="B15" s="500">
        <v>9</v>
      </c>
      <c r="C15" s="509"/>
      <c r="D15" s="516" t="s">
        <v>211</v>
      </c>
      <c r="E15" s="517"/>
      <c r="F15" s="517"/>
      <c r="G15" s="510">
        <v>0</v>
      </c>
      <c r="H15" s="518"/>
      <c r="I15" s="517"/>
      <c r="J15" s="517"/>
      <c r="K15" s="517"/>
      <c r="L15" s="518"/>
      <c r="M15" s="517"/>
      <c r="N15" s="517"/>
      <c r="O15" s="517"/>
      <c r="P15" s="518"/>
      <c r="Q15" s="510">
        <v>0</v>
      </c>
      <c r="R15" s="510">
        <v>0</v>
      </c>
      <c r="S15" s="510">
        <v>0</v>
      </c>
      <c r="T15" s="519"/>
    </row>
    <row r="16" spans="2:20" ht="16.5" customHeight="1">
      <c r="B16" s="500">
        <v>10</v>
      </c>
      <c r="C16" s="509"/>
      <c r="D16" s="516" t="s">
        <v>205</v>
      </c>
      <c r="E16" s="517"/>
      <c r="F16" s="517"/>
      <c r="G16" s="510">
        <v>0</v>
      </c>
      <c r="H16" s="518"/>
      <c r="I16" s="517"/>
      <c r="J16" s="517"/>
      <c r="K16" s="517"/>
      <c r="L16" s="518"/>
      <c r="M16" s="517"/>
      <c r="N16" s="517"/>
      <c r="O16" s="517"/>
      <c r="P16" s="518"/>
      <c r="Q16" s="510">
        <v>0</v>
      </c>
      <c r="R16" s="510">
        <v>0</v>
      </c>
      <c r="S16" s="510">
        <v>0</v>
      </c>
      <c r="T16" s="519"/>
    </row>
    <row r="17" spans="2:20" ht="12.75">
      <c r="B17" s="500">
        <v>11</v>
      </c>
      <c r="C17" s="509" t="s">
        <v>212</v>
      </c>
      <c r="D17" s="513" t="s">
        <v>683</v>
      </c>
      <c r="E17" s="510">
        <v>721010</v>
      </c>
      <c r="F17" s="510">
        <v>344290</v>
      </c>
      <c r="G17" s="510">
        <v>1065300</v>
      </c>
      <c r="H17" s="514"/>
      <c r="I17" s="510">
        <v>3580</v>
      </c>
      <c r="J17" s="510">
        <v>83280</v>
      </c>
      <c r="K17" s="510">
        <v>86860</v>
      </c>
      <c r="L17" s="514"/>
      <c r="M17" s="510">
        <v>0</v>
      </c>
      <c r="N17" s="510">
        <v>878076</v>
      </c>
      <c r="O17" s="510">
        <v>878076</v>
      </c>
      <c r="P17" s="514"/>
      <c r="Q17" s="510">
        <v>724590</v>
      </c>
      <c r="R17" s="510">
        <v>1305646</v>
      </c>
      <c r="S17" s="510">
        <v>2030236</v>
      </c>
      <c r="T17" s="515"/>
    </row>
    <row r="18" spans="2:20" ht="12.75">
      <c r="B18" s="500">
        <v>12</v>
      </c>
      <c r="C18" s="509"/>
      <c r="D18" s="516" t="s">
        <v>211</v>
      </c>
      <c r="E18" s="517">
        <v>721010</v>
      </c>
      <c r="F18" s="517">
        <v>344290</v>
      </c>
      <c r="G18" s="517">
        <v>1065300</v>
      </c>
      <c r="H18" s="518"/>
      <c r="I18" s="517">
        <v>3580</v>
      </c>
      <c r="J18" s="517">
        <v>83280</v>
      </c>
      <c r="K18" s="517"/>
      <c r="L18" s="518"/>
      <c r="M18" s="517"/>
      <c r="N18" s="517">
        <v>878076</v>
      </c>
      <c r="O18" s="517"/>
      <c r="P18" s="518"/>
      <c r="Q18" s="517">
        <v>724590</v>
      </c>
      <c r="R18" s="517">
        <v>1305646</v>
      </c>
      <c r="S18" s="517">
        <v>2030236</v>
      </c>
      <c r="T18" s="519"/>
    </row>
    <row r="19" spans="2:20" ht="12.75">
      <c r="B19" s="500">
        <v>13</v>
      </c>
      <c r="C19" s="501"/>
      <c r="D19" s="516" t="s">
        <v>205</v>
      </c>
      <c r="E19" s="517"/>
      <c r="F19" s="517"/>
      <c r="G19" s="510">
        <v>0</v>
      </c>
      <c r="H19" s="518"/>
      <c r="I19" s="517"/>
      <c r="J19" s="517"/>
      <c r="K19" s="517"/>
      <c r="L19" s="518"/>
      <c r="M19" s="517"/>
      <c r="N19" s="517"/>
      <c r="O19" s="517"/>
      <c r="P19" s="518"/>
      <c r="Q19" s="510">
        <v>0</v>
      </c>
      <c r="R19" s="510">
        <v>0</v>
      </c>
      <c r="S19" s="510">
        <v>0</v>
      </c>
      <c r="T19" s="519"/>
    </row>
    <row r="20" spans="2:20" ht="12.75">
      <c r="B20" s="500">
        <v>14</v>
      </c>
      <c r="C20" s="501"/>
      <c r="D20" s="516"/>
      <c r="E20" s="517"/>
      <c r="F20" s="517"/>
      <c r="G20" s="510">
        <v>0</v>
      </c>
      <c r="H20" s="518"/>
      <c r="I20" s="517"/>
      <c r="J20" s="517"/>
      <c r="K20" s="517"/>
      <c r="L20" s="518"/>
      <c r="M20" s="517"/>
      <c r="N20" s="517"/>
      <c r="O20" s="517"/>
      <c r="P20" s="518"/>
      <c r="Q20" s="510">
        <v>0</v>
      </c>
      <c r="R20" s="510">
        <v>0</v>
      </c>
      <c r="S20" s="510">
        <v>0</v>
      </c>
      <c r="T20" s="519"/>
    </row>
    <row r="21" spans="2:20" ht="12.75">
      <c r="B21" s="500">
        <v>15</v>
      </c>
      <c r="C21" s="509" t="s">
        <v>213</v>
      </c>
      <c r="D21" s="502" t="s">
        <v>214</v>
      </c>
      <c r="E21" s="510">
        <v>6652909.4825</v>
      </c>
      <c r="F21" s="510">
        <v>4498331.154</v>
      </c>
      <c r="G21" s="510">
        <v>11151240.636500001</v>
      </c>
      <c r="H21" s="511">
        <v>0.0850249539655199</v>
      </c>
      <c r="I21" s="510">
        <v>54130.1976</v>
      </c>
      <c r="J21" s="510">
        <v>89518.87349999999</v>
      </c>
      <c r="K21" s="510">
        <v>143649.0711</v>
      </c>
      <c r="L21" s="511">
        <v>0.0036832336246406037</v>
      </c>
      <c r="M21" s="510">
        <v>0</v>
      </c>
      <c r="N21" s="510">
        <v>1497734.8176</v>
      </c>
      <c r="O21" s="510">
        <v>1497734.8176</v>
      </c>
      <c r="P21" s="511">
        <v>0.15268581997763223</v>
      </c>
      <c r="Q21" s="510">
        <v>6707039.6800999995</v>
      </c>
      <c r="R21" s="510">
        <v>6085584.8451</v>
      </c>
      <c r="S21" s="510">
        <v>12792624.525199998</v>
      </c>
      <c r="T21" s="512">
        <v>0.07108489582636775</v>
      </c>
    </row>
    <row r="22" spans="2:20" ht="12.75">
      <c r="B22" s="500">
        <v>16</v>
      </c>
      <c r="C22" s="509" t="s">
        <v>215</v>
      </c>
      <c r="D22" s="521" t="s">
        <v>216</v>
      </c>
      <c r="E22" s="510">
        <v>1706039.4825000002</v>
      </c>
      <c r="F22" s="510">
        <v>435887.714</v>
      </c>
      <c r="G22" s="510">
        <v>2141927.1965</v>
      </c>
      <c r="H22" s="514"/>
      <c r="I22" s="510">
        <v>53630.1976</v>
      </c>
      <c r="J22" s="510">
        <v>33518.873499999994</v>
      </c>
      <c r="K22" s="510">
        <v>87149.0711</v>
      </c>
      <c r="L22" s="514"/>
      <c r="M22" s="510">
        <v>0</v>
      </c>
      <c r="N22" s="510">
        <v>344832.8176</v>
      </c>
      <c r="O22" s="510">
        <v>344832.8176</v>
      </c>
      <c r="P22" s="514"/>
      <c r="Q22" s="510">
        <v>1759669.6801000002</v>
      </c>
      <c r="R22" s="510">
        <v>814239.4051</v>
      </c>
      <c r="S22" s="510">
        <v>2573909.0852</v>
      </c>
      <c r="T22" s="515"/>
    </row>
    <row r="23" spans="2:20" ht="12.75">
      <c r="B23" s="500">
        <v>17</v>
      </c>
      <c r="C23" s="509"/>
      <c r="D23" s="516" t="s">
        <v>203</v>
      </c>
      <c r="E23" s="517">
        <v>1706039.4825000002</v>
      </c>
      <c r="F23" s="517">
        <v>435887.714</v>
      </c>
      <c r="G23" s="517">
        <v>2141927.1965</v>
      </c>
      <c r="H23" s="514"/>
      <c r="I23" s="517">
        <v>53630.1976</v>
      </c>
      <c r="J23" s="517">
        <v>33518.873499999994</v>
      </c>
      <c r="K23" s="517"/>
      <c r="L23" s="518"/>
      <c r="M23" s="517"/>
      <c r="N23" s="517">
        <v>344832.8176</v>
      </c>
      <c r="O23" s="517"/>
      <c r="P23" s="518"/>
      <c r="Q23" s="517">
        <v>1759669.6801000002</v>
      </c>
      <c r="R23" s="517">
        <v>814239.4051</v>
      </c>
      <c r="S23" s="517">
        <v>2573909.0852</v>
      </c>
      <c r="T23" s="519"/>
    </row>
    <row r="24" spans="2:20" ht="12.75">
      <c r="B24" s="500">
        <v>18</v>
      </c>
      <c r="C24" s="509"/>
      <c r="D24" s="516" t="s">
        <v>217</v>
      </c>
      <c r="E24" s="517"/>
      <c r="F24" s="517"/>
      <c r="G24" s="517">
        <v>0</v>
      </c>
      <c r="H24" s="514"/>
      <c r="I24" s="517"/>
      <c r="J24" s="517"/>
      <c r="K24" s="517"/>
      <c r="L24" s="518"/>
      <c r="M24" s="517"/>
      <c r="N24" s="517"/>
      <c r="O24" s="517"/>
      <c r="P24" s="518"/>
      <c r="Q24" s="517">
        <v>0</v>
      </c>
      <c r="R24" s="517">
        <v>0</v>
      </c>
      <c r="S24" s="517">
        <v>0</v>
      </c>
      <c r="T24" s="519"/>
    </row>
    <row r="25" spans="2:20" ht="12.75">
      <c r="B25" s="500">
        <v>19</v>
      </c>
      <c r="C25" s="509" t="s">
        <v>218</v>
      </c>
      <c r="D25" s="521" t="s">
        <v>219</v>
      </c>
      <c r="E25" s="510">
        <v>4946870</v>
      </c>
      <c r="F25" s="510">
        <v>4062443.44</v>
      </c>
      <c r="G25" s="510">
        <v>9009313.44</v>
      </c>
      <c r="H25" s="514"/>
      <c r="I25" s="510">
        <v>500</v>
      </c>
      <c r="J25" s="510">
        <v>56000</v>
      </c>
      <c r="K25" s="510">
        <v>56500</v>
      </c>
      <c r="L25" s="514"/>
      <c r="M25" s="510">
        <v>0</v>
      </c>
      <c r="N25" s="510">
        <v>1152902</v>
      </c>
      <c r="O25" s="510">
        <v>1152902</v>
      </c>
      <c r="P25" s="514"/>
      <c r="Q25" s="510">
        <v>4947370</v>
      </c>
      <c r="R25" s="510">
        <v>5271345.4399999995</v>
      </c>
      <c r="S25" s="510">
        <v>10218715.44</v>
      </c>
      <c r="T25" s="515"/>
    </row>
    <row r="26" spans="2:20" ht="12.75">
      <c r="B26" s="500">
        <v>20</v>
      </c>
      <c r="C26" s="509"/>
      <c r="D26" s="516" t="s">
        <v>203</v>
      </c>
      <c r="E26" s="517">
        <v>4946870</v>
      </c>
      <c r="F26" s="517">
        <v>4062443.44</v>
      </c>
      <c r="G26" s="517">
        <v>9009313.44</v>
      </c>
      <c r="H26" s="514"/>
      <c r="I26" s="517">
        <v>500</v>
      </c>
      <c r="J26" s="517">
        <v>56000</v>
      </c>
      <c r="K26" s="517"/>
      <c r="L26" s="518"/>
      <c r="M26" s="517"/>
      <c r="N26" s="517">
        <v>1152902</v>
      </c>
      <c r="O26" s="517"/>
      <c r="P26" s="518"/>
      <c r="Q26" s="517">
        <v>4947370</v>
      </c>
      <c r="R26" s="517">
        <v>5271345.4399999995</v>
      </c>
      <c r="S26" s="517">
        <v>10218715.44</v>
      </c>
      <c r="T26" s="519"/>
    </row>
    <row r="27" spans="2:20" ht="12.75">
      <c r="B27" s="500">
        <v>21</v>
      </c>
      <c r="C27" s="509"/>
      <c r="D27" s="516" t="s">
        <v>217</v>
      </c>
      <c r="E27" s="517"/>
      <c r="F27" s="517"/>
      <c r="G27" s="510">
        <v>0</v>
      </c>
      <c r="H27" s="514"/>
      <c r="I27" s="517"/>
      <c r="J27" s="517"/>
      <c r="K27" s="517"/>
      <c r="L27" s="518"/>
      <c r="M27" s="517"/>
      <c r="N27" s="517"/>
      <c r="O27" s="517"/>
      <c r="P27" s="518"/>
      <c r="Q27" s="510">
        <v>0</v>
      </c>
      <c r="R27" s="510">
        <v>0</v>
      </c>
      <c r="S27" s="510">
        <v>0</v>
      </c>
      <c r="T27" s="519"/>
    </row>
    <row r="28" spans="2:20" ht="12.75">
      <c r="B28" s="500">
        <v>22</v>
      </c>
      <c r="C28" s="501"/>
      <c r="D28" s="501"/>
      <c r="E28" s="510"/>
      <c r="F28" s="510"/>
      <c r="G28" s="510">
        <v>0</v>
      </c>
      <c r="H28" s="514"/>
      <c r="I28" s="517"/>
      <c r="J28" s="517"/>
      <c r="K28" s="517"/>
      <c r="L28" s="518"/>
      <c r="M28" s="517"/>
      <c r="N28" s="517"/>
      <c r="O28" s="517"/>
      <c r="P28" s="518"/>
      <c r="Q28" s="510">
        <v>0</v>
      </c>
      <c r="R28" s="510">
        <v>0</v>
      </c>
      <c r="S28" s="510">
        <v>0</v>
      </c>
      <c r="T28" s="519"/>
    </row>
    <row r="29" spans="2:20" ht="25.5">
      <c r="B29" s="500">
        <v>23</v>
      </c>
      <c r="C29" s="509" t="s">
        <v>220</v>
      </c>
      <c r="D29" s="522" t="s">
        <v>221</v>
      </c>
      <c r="E29" s="510">
        <v>39262073.3364</v>
      </c>
      <c r="F29" s="510">
        <v>250000</v>
      </c>
      <c r="G29" s="510">
        <v>39512073.3364</v>
      </c>
      <c r="H29" s="511">
        <v>0.30126802263717395</v>
      </c>
      <c r="I29" s="510">
        <v>14597626.71003264</v>
      </c>
      <c r="J29" s="510">
        <v>0</v>
      </c>
      <c r="K29" s="510">
        <v>14597626.71003264</v>
      </c>
      <c r="L29" s="511">
        <v>0.3742904087483794</v>
      </c>
      <c r="M29" s="510">
        <v>0</v>
      </c>
      <c r="N29" s="510">
        <v>0</v>
      </c>
      <c r="O29" s="510">
        <v>0</v>
      </c>
      <c r="P29" s="511">
        <v>0</v>
      </c>
      <c r="Q29" s="510">
        <v>53859700.046432644</v>
      </c>
      <c r="R29" s="510">
        <v>250000</v>
      </c>
      <c r="S29" s="510">
        <v>54109700.046432644</v>
      </c>
      <c r="T29" s="512">
        <v>0.30067187412713786</v>
      </c>
    </row>
    <row r="30" spans="2:20" ht="15">
      <c r="B30" s="500">
        <v>24</v>
      </c>
      <c r="C30" s="501"/>
      <c r="D30" s="521" t="s">
        <v>222</v>
      </c>
      <c r="E30" s="523">
        <v>0</v>
      </c>
      <c r="F30" s="523">
        <v>0</v>
      </c>
      <c r="G30" s="510">
        <v>0</v>
      </c>
      <c r="H30" s="514"/>
      <c r="I30" s="510"/>
      <c r="J30" s="510"/>
      <c r="K30" s="510"/>
      <c r="L30" s="514"/>
      <c r="M30" s="510"/>
      <c r="N30" s="510"/>
      <c r="O30" s="510"/>
      <c r="P30" s="514"/>
      <c r="Q30" s="510">
        <v>0</v>
      </c>
      <c r="R30" s="510">
        <v>0</v>
      </c>
      <c r="S30" s="510">
        <v>0</v>
      </c>
      <c r="T30" s="515"/>
    </row>
    <row r="31" spans="2:20" ht="15">
      <c r="B31" s="500">
        <v>25</v>
      </c>
      <c r="C31" s="501"/>
      <c r="D31" s="521" t="s">
        <v>223</v>
      </c>
      <c r="E31" s="524">
        <v>39262073.3364</v>
      </c>
      <c r="F31" s="523">
        <v>250000</v>
      </c>
      <c r="G31" s="517">
        <v>39512073.3364</v>
      </c>
      <c r="H31" s="514"/>
      <c r="I31" s="517">
        <v>1401439.9</v>
      </c>
      <c r="J31" s="510"/>
      <c r="K31" s="517"/>
      <c r="L31" s="514"/>
      <c r="M31" s="510"/>
      <c r="N31" s="510"/>
      <c r="O31" s="510"/>
      <c r="P31" s="514"/>
      <c r="Q31" s="517">
        <v>40663513.2364</v>
      </c>
      <c r="R31" s="510">
        <v>250000</v>
      </c>
      <c r="S31" s="517">
        <v>40913513.2364</v>
      </c>
      <c r="T31" s="515"/>
    </row>
    <row r="32" spans="2:20" ht="12.75">
      <c r="B32" s="500">
        <v>26</v>
      </c>
      <c r="C32" s="501"/>
      <c r="D32" s="521" t="s">
        <v>224</v>
      </c>
      <c r="E32" s="517">
        <v>0</v>
      </c>
      <c r="F32" s="517">
        <v>0</v>
      </c>
      <c r="G32" s="510">
        <v>0</v>
      </c>
      <c r="H32" s="514"/>
      <c r="I32" s="510">
        <v>1326000</v>
      </c>
      <c r="J32" s="510">
        <v>0</v>
      </c>
      <c r="K32" s="510">
        <v>1326000</v>
      </c>
      <c r="L32" s="514"/>
      <c r="M32" s="510"/>
      <c r="N32" s="510"/>
      <c r="O32" s="510"/>
      <c r="P32" s="514"/>
      <c r="Q32" s="510">
        <v>1326000</v>
      </c>
      <c r="R32" s="510">
        <v>0</v>
      </c>
      <c r="S32" s="510">
        <v>1326000</v>
      </c>
      <c r="T32" s="515"/>
    </row>
    <row r="33" spans="2:20" ht="15">
      <c r="B33" s="500">
        <v>27</v>
      </c>
      <c r="C33" s="501"/>
      <c r="D33" s="516" t="s">
        <v>203</v>
      </c>
      <c r="E33" s="523">
        <v>0</v>
      </c>
      <c r="F33" s="523">
        <v>0</v>
      </c>
      <c r="G33" s="510">
        <v>0</v>
      </c>
      <c r="H33" s="518"/>
      <c r="I33" s="525">
        <v>1326000</v>
      </c>
      <c r="J33" s="517"/>
      <c r="K33" s="517">
        <v>1326000</v>
      </c>
      <c r="L33" s="518"/>
      <c r="M33" s="517"/>
      <c r="N33" s="517"/>
      <c r="O33" s="517"/>
      <c r="P33" s="518"/>
      <c r="Q33" s="510">
        <v>1326000</v>
      </c>
      <c r="R33" s="517">
        <v>0</v>
      </c>
      <c r="S33" s="517">
        <v>1326000</v>
      </c>
      <c r="T33" s="519"/>
    </row>
    <row r="34" spans="2:20" ht="12.75">
      <c r="B34" s="500">
        <v>28</v>
      </c>
      <c r="C34" s="501"/>
      <c r="D34" s="516" t="s">
        <v>205</v>
      </c>
      <c r="E34" s="517"/>
      <c r="F34" s="517"/>
      <c r="G34" s="510">
        <v>0</v>
      </c>
      <c r="H34" s="518"/>
      <c r="I34" s="526"/>
      <c r="J34" s="517"/>
      <c r="K34" s="517"/>
      <c r="L34" s="518"/>
      <c r="M34" s="517"/>
      <c r="N34" s="517"/>
      <c r="O34" s="517"/>
      <c r="P34" s="518"/>
      <c r="Q34" s="517">
        <v>0</v>
      </c>
      <c r="R34" s="517">
        <v>0</v>
      </c>
      <c r="S34" s="517">
        <v>0</v>
      </c>
      <c r="T34" s="519"/>
    </row>
    <row r="35" spans="2:20" ht="12.75">
      <c r="B35" s="500">
        <v>29</v>
      </c>
      <c r="C35" s="501"/>
      <c r="D35" s="521" t="s">
        <v>225</v>
      </c>
      <c r="E35" s="517">
        <v>0</v>
      </c>
      <c r="F35" s="517">
        <v>0</v>
      </c>
      <c r="G35" s="510">
        <v>0</v>
      </c>
      <c r="H35" s="514"/>
      <c r="I35" s="510">
        <v>11870186.81003264</v>
      </c>
      <c r="J35" s="510">
        <v>0</v>
      </c>
      <c r="K35" s="510">
        <v>11870186.81003264</v>
      </c>
      <c r="L35" s="514"/>
      <c r="M35" s="510"/>
      <c r="N35" s="510"/>
      <c r="O35" s="510"/>
      <c r="P35" s="514"/>
      <c r="Q35" s="510">
        <v>11870186.81003264</v>
      </c>
      <c r="R35" s="510">
        <v>0</v>
      </c>
      <c r="S35" s="510">
        <v>11870186.81003264</v>
      </c>
      <c r="T35" s="515"/>
    </row>
    <row r="36" spans="2:20" ht="15">
      <c r="B36" s="500">
        <v>30</v>
      </c>
      <c r="C36" s="501"/>
      <c r="D36" s="516" t="s">
        <v>203</v>
      </c>
      <c r="E36" s="523"/>
      <c r="F36" s="523"/>
      <c r="G36" s="510">
        <v>0</v>
      </c>
      <c r="H36" s="518"/>
      <c r="I36" s="517">
        <v>11870186.81003264</v>
      </c>
      <c r="J36" s="517"/>
      <c r="K36" s="517">
        <v>11870186.81003264</v>
      </c>
      <c r="L36" s="518"/>
      <c r="M36" s="517"/>
      <c r="N36" s="517"/>
      <c r="O36" s="517"/>
      <c r="P36" s="518"/>
      <c r="Q36" s="510">
        <v>11870186.81003264</v>
      </c>
      <c r="R36" s="510">
        <v>0</v>
      </c>
      <c r="S36" s="510">
        <v>11870186.81003264</v>
      </c>
      <c r="T36" s="519"/>
    </row>
    <row r="37" spans="2:20" ht="12.75">
      <c r="B37" s="500">
        <v>31</v>
      </c>
      <c r="C37" s="501"/>
      <c r="D37" s="516" t="s">
        <v>205</v>
      </c>
      <c r="E37" s="517"/>
      <c r="F37" s="517"/>
      <c r="G37" s="510">
        <v>0</v>
      </c>
      <c r="H37" s="518"/>
      <c r="I37" s="517"/>
      <c r="J37" s="517"/>
      <c r="K37" s="517"/>
      <c r="L37" s="518"/>
      <c r="M37" s="517"/>
      <c r="N37" s="517"/>
      <c r="O37" s="517"/>
      <c r="P37" s="518"/>
      <c r="Q37" s="517">
        <v>0</v>
      </c>
      <c r="R37" s="517">
        <v>0</v>
      </c>
      <c r="S37" s="517">
        <v>0</v>
      </c>
      <c r="T37" s="519"/>
    </row>
    <row r="38" spans="2:20" ht="15">
      <c r="B38" s="500">
        <v>32</v>
      </c>
      <c r="C38" s="501"/>
      <c r="D38" s="520" t="s">
        <v>226</v>
      </c>
      <c r="E38" s="524"/>
      <c r="F38" s="523"/>
      <c r="G38" s="517">
        <v>0</v>
      </c>
      <c r="H38" s="514"/>
      <c r="I38" s="517"/>
      <c r="J38" s="510"/>
      <c r="K38" s="517"/>
      <c r="L38" s="514"/>
      <c r="M38" s="510"/>
      <c r="N38" s="510"/>
      <c r="O38" s="510"/>
      <c r="P38" s="514"/>
      <c r="Q38" s="517">
        <v>0</v>
      </c>
      <c r="R38" s="510">
        <v>0</v>
      </c>
      <c r="S38" s="517">
        <v>0</v>
      </c>
      <c r="T38" s="515"/>
    </row>
    <row r="39" spans="2:20" ht="12.75">
      <c r="B39" s="500">
        <v>33</v>
      </c>
      <c r="C39" s="501"/>
      <c r="D39" s="521"/>
      <c r="E39" s="517"/>
      <c r="F39" s="517"/>
      <c r="G39" s="510">
        <v>0</v>
      </c>
      <c r="H39" s="518"/>
      <c r="I39" s="517"/>
      <c r="J39" s="517"/>
      <c r="K39" s="517"/>
      <c r="L39" s="518"/>
      <c r="M39" s="517"/>
      <c r="N39" s="517"/>
      <c r="O39" s="517"/>
      <c r="P39" s="518"/>
      <c r="Q39" s="510">
        <v>0</v>
      </c>
      <c r="R39" s="510">
        <v>0</v>
      </c>
      <c r="S39" s="510">
        <v>0</v>
      </c>
      <c r="T39" s="519"/>
    </row>
    <row r="40" spans="2:20" ht="25.5">
      <c r="B40" s="500">
        <v>34</v>
      </c>
      <c r="C40" s="509" t="s">
        <v>227</v>
      </c>
      <c r="D40" s="522" t="s">
        <v>228</v>
      </c>
      <c r="E40" s="510">
        <v>51289401.445099995</v>
      </c>
      <c r="F40" s="510">
        <v>14574343.016999999</v>
      </c>
      <c r="G40" s="510">
        <v>65863744.46209999</v>
      </c>
      <c r="H40" s="511">
        <v>0.5021918209312797</v>
      </c>
      <c r="I40" s="510">
        <v>15465637.515600001</v>
      </c>
      <c r="J40" s="510">
        <v>6864042.7699</v>
      </c>
      <c r="K40" s="510">
        <v>22329680.2855</v>
      </c>
      <c r="L40" s="511">
        <v>0.5725441078402351</v>
      </c>
      <c r="M40" s="510">
        <v>0</v>
      </c>
      <c r="N40" s="510">
        <v>5276594.9502</v>
      </c>
      <c r="O40" s="510">
        <v>5276594.9502</v>
      </c>
      <c r="P40" s="511">
        <v>0.5379198087630279</v>
      </c>
      <c r="Q40" s="510">
        <v>66755038.9607</v>
      </c>
      <c r="R40" s="510">
        <v>26714980.737099998</v>
      </c>
      <c r="S40" s="510">
        <v>93470019.6978</v>
      </c>
      <c r="T40" s="512">
        <v>0.5193857288641697</v>
      </c>
    </row>
    <row r="41" spans="2:20" ht="12.75">
      <c r="B41" s="500">
        <v>35</v>
      </c>
      <c r="C41" s="509"/>
      <c r="D41" s="527" t="s">
        <v>229</v>
      </c>
      <c r="E41" s="510">
        <v>0</v>
      </c>
      <c r="F41" s="510">
        <v>3003756.9650000003</v>
      </c>
      <c r="G41" s="510">
        <v>3003756.9650000003</v>
      </c>
      <c r="H41" s="514"/>
      <c r="I41" s="510">
        <v>0</v>
      </c>
      <c r="J41" s="510">
        <v>0</v>
      </c>
      <c r="K41" s="510">
        <v>0</v>
      </c>
      <c r="L41" s="514"/>
      <c r="M41" s="510">
        <v>0</v>
      </c>
      <c r="N41" s="510">
        <v>0</v>
      </c>
      <c r="O41" s="510">
        <v>0</v>
      </c>
      <c r="P41" s="514"/>
      <c r="Q41" s="510">
        <v>0</v>
      </c>
      <c r="R41" s="510">
        <v>3003756.9650000003</v>
      </c>
      <c r="S41" s="510">
        <v>3003756.9650000003</v>
      </c>
      <c r="T41" s="515"/>
    </row>
    <row r="42" spans="2:20" ht="12.75">
      <c r="B42" s="500">
        <v>36</v>
      </c>
      <c r="C42" s="501"/>
      <c r="D42" s="516" t="s">
        <v>203</v>
      </c>
      <c r="E42" s="517"/>
      <c r="F42" s="517">
        <v>3003756.9650000003</v>
      </c>
      <c r="G42" s="517">
        <v>3003756.9650000003</v>
      </c>
      <c r="H42" s="518"/>
      <c r="I42" s="517"/>
      <c r="J42" s="517"/>
      <c r="K42" s="517"/>
      <c r="L42" s="518"/>
      <c r="M42" s="517"/>
      <c r="N42" s="517"/>
      <c r="O42" s="517"/>
      <c r="P42" s="518"/>
      <c r="Q42" s="517">
        <v>0</v>
      </c>
      <c r="R42" s="517">
        <v>3003756.9650000003</v>
      </c>
      <c r="S42" s="517">
        <v>3003756.9650000003</v>
      </c>
      <c r="T42" s="519"/>
    </row>
    <row r="43" spans="2:20" ht="12.75">
      <c r="B43" s="500">
        <v>37</v>
      </c>
      <c r="C43" s="501"/>
      <c r="D43" s="516" t="s">
        <v>205</v>
      </c>
      <c r="E43" s="517"/>
      <c r="F43" s="517"/>
      <c r="G43" s="517">
        <v>0</v>
      </c>
      <c r="H43" s="518"/>
      <c r="I43" s="517"/>
      <c r="J43" s="517"/>
      <c r="K43" s="517"/>
      <c r="L43" s="518"/>
      <c r="M43" s="517"/>
      <c r="N43" s="517"/>
      <c r="O43" s="517"/>
      <c r="P43" s="518"/>
      <c r="Q43" s="517">
        <v>0</v>
      </c>
      <c r="R43" s="517">
        <v>0</v>
      </c>
      <c r="S43" s="517">
        <v>0</v>
      </c>
      <c r="T43" s="519"/>
    </row>
    <row r="44" spans="2:20" ht="12.75">
      <c r="B44" s="500">
        <v>38</v>
      </c>
      <c r="C44" s="509"/>
      <c r="D44" s="527" t="s">
        <v>230</v>
      </c>
      <c r="E44" s="517"/>
      <c r="F44" s="517"/>
      <c r="G44" s="517">
        <v>0</v>
      </c>
      <c r="H44" s="514"/>
      <c r="I44" s="517"/>
      <c r="J44" s="517"/>
      <c r="K44" s="517"/>
      <c r="L44" s="514"/>
      <c r="M44" s="510"/>
      <c r="N44" s="510"/>
      <c r="O44" s="510"/>
      <c r="P44" s="514"/>
      <c r="Q44" s="517">
        <v>0</v>
      </c>
      <c r="R44" s="517">
        <v>0</v>
      </c>
      <c r="S44" s="517">
        <v>0</v>
      </c>
      <c r="T44" s="515"/>
    </row>
    <row r="45" spans="2:20" ht="12.75">
      <c r="B45" s="500">
        <v>39</v>
      </c>
      <c r="C45" s="509"/>
      <c r="D45" s="527" t="s">
        <v>231</v>
      </c>
      <c r="E45" s="517">
        <v>78028</v>
      </c>
      <c r="F45" s="517">
        <v>2394608</v>
      </c>
      <c r="G45" s="517">
        <v>2472636</v>
      </c>
      <c r="H45" s="514"/>
      <c r="I45" s="510"/>
      <c r="J45" s="517">
        <v>3250</v>
      </c>
      <c r="K45" s="510"/>
      <c r="L45" s="514"/>
      <c r="M45" s="510"/>
      <c r="N45" s="517">
        <v>9000</v>
      </c>
      <c r="O45" s="517"/>
      <c r="P45" s="514"/>
      <c r="Q45" s="517">
        <v>78028</v>
      </c>
      <c r="R45" s="517">
        <v>2406858</v>
      </c>
      <c r="S45" s="517">
        <v>2484886</v>
      </c>
      <c r="T45" s="515"/>
    </row>
    <row r="46" spans="2:20" ht="24.75" customHeight="1">
      <c r="B46" s="500">
        <v>40</v>
      </c>
      <c r="C46" s="501"/>
      <c r="D46" s="520" t="s">
        <v>232</v>
      </c>
      <c r="E46" s="510">
        <v>51211373.445099995</v>
      </c>
      <c r="F46" s="510">
        <v>9175978.052</v>
      </c>
      <c r="G46" s="510">
        <v>60387351.497099996</v>
      </c>
      <c r="H46" s="514"/>
      <c r="I46" s="510">
        <v>15465637.515600001</v>
      </c>
      <c r="J46" s="510">
        <v>6860792.7699</v>
      </c>
      <c r="K46" s="510">
        <v>22326430.2855</v>
      </c>
      <c r="L46" s="514"/>
      <c r="M46" s="510">
        <v>0</v>
      </c>
      <c r="N46" s="510">
        <v>5267594.9502</v>
      </c>
      <c r="O46" s="510">
        <v>5267594.9502</v>
      </c>
      <c r="P46" s="514"/>
      <c r="Q46" s="510">
        <v>66677010.9607</v>
      </c>
      <c r="R46" s="510">
        <v>21304365.772099998</v>
      </c>
      <c r="S46" s="510">
        <v>87981376.73279999</v>
      </c>
      <c r="T46" s="515"/>
    </row>
    <row r="47" spans="2:20" ht="14.25" customHeight="1">
      <c r="B47" s="500">
        <v>41</v>
      </c>
      <c r="C47" s="501"/>
      <c r="D47" s="528" t="s">
        <v>216</v>
      </c>
      <c r="E47" s="510">
        <v>14049331.425100002</v>
      </c>
      <c r="F47" s="510">
        <v>2780484.0519999997</v>
      </c>
      <c r="G47" s="510">
        <v>16829815.477100004</v>
      </c>
      <c r="H47" s="514"/>
      <c r="I47" s="510">
        <v>717485.0756</v>
      </c>
      <c r="J47" s="510">
        <v>178594.7699</v>
      </c>
      <c r="K47" s="510">
        <v>896079.8455</v>
      </c>
      <c r="L47" s="514"/>
      <c r="M47" s="510">
        <v>0</v>
      </c>
      <c r="N47" s="510">
        <v>768544.9502</v>
      </c>
      <c r="O47" s="510">
        <v>768544.9502</v>
      </c>
      <c r="P47" s="514"/>
      <c r="Q47" s="510">
        <v>14766816.500700003</v>
      </c>
      <c r="R47" s="510">
        <v>3727623.7720999997</v>
      </c>
      <c r="S47" s="510">
        <v>18494440.272800002</v>
      </c>
      <c r="T47" s="515"/>
    </row>
    <row r="48" spans="2:20" ht="12.75">
      <c r="B48" s="500">
        <v>42</v>
      </c>
      <c r="C48" s="501"/>
      <c r="D48" s="529" t="s">
        <v>203</v>
      </c>
      <c r="E48" s="517">
        <v>14049331.425100002</v>
      </c>
      <c r="F48" s="517">
        <v>2780484.0519999997</v>
      </c>
      <c r="G48" s="517">
        <v>16829815.477100004</v>
      </c>
      <c r="H48" s="518"/>
      <c r="I48" s="517">
        <v>717485.0756</v>
      </c>
      <c r="J48" s="517">
        <v>178594.7699</v>
      </c>
      <c r="K48" s="517"/>
      <c r="L48" s="518"/>
      <c r="M48" s="517"/>
      <c r="N48" s="517">
        <v>768544.9502</v>
      </c>
      <c r="O48" s="517"/>
      <c r="P48" s="518"/>
      <c r="Q48" s="517">
        <v>14766816.500700003</v>
      </c>
      <c r="R48" s="517">
        <v>3727623.7720999997</v>
      </c>
      <c r="S48" s="517">
        <v>18494440.272800002</v>
      </c>
      <c r="T48" s="519"/>
    </row>
    <row r="49" spans="2:20" ht="12.75">
      <c r="B49" s="500">
        <v>43</v>
      </c>
      <c r="C49" s="501"/>
      <c r="D49" s="529" t="s">
        <v>205</v>
      </c>
      <c r="E49" s="517"/>
      <c r="F49" s="517"/>
      <c r="G49" s="517">
        <v>0</v>
      </c>
      <c r="H49" s="518"/>
      <c r="I49" s="517"/>
      <c r="J49" s="517"/>
      <c r="K49" s="517"/>
      <c r="L49" s="518"/>
      <c r="M49" s="517"/>
      <c r="N49" s="517"/>
      <c r="O49" s="517"/>
      <c r="P49" s="518"/>
      <c r="Q49" s="517">
        <v>0</v>
      </c>
      <c r="R49" s="517">
        <v>0</v>
      </c>
      <c r="S49" s="517">
        <v>0</v>
      </c>
      <c r="T49" s="519"/>
    </row>
    <row r="50" spans="2:20" ht="12.75">
      <c r="B50" s="500">
        <v>44</v>
      </c>
      <c r="C50" s="501"/>
      <c r="D50" s="528" t="s">
        <v>219</v>
      </c>
      <c r="E50" s="510">
        <v>37162042.019999996</v>
      </c>
      <c r="F50" s="510">
        <v>6395494</v>
      </c>
      <c r="G50" s="510">
        <v>43557536.019999996</v>
      </c>
      <c r="H50" s="514"/>
      <c r="I50" s="510">
        <v>14748152.440000001</v>
      </c>
      <c r="J50" s="510">
        <v>6682198</v>
      </c>
      <c r="K50" s="510">
        <v>21430350.44</v>
      </c>
      <c r="L50" s="514"/>
      <c r="M50" s="510">
        <v>0</v>
      </c>
      <c r="N50" s="510">
        <v>4499050</v>
      </c>
      <c r="O50" s="510">
        <v>4499050</v>
      </c>
      <c r="P50" s="514"/>
      <c r="Q50" s="510">
        <v>51910194.45999999</v>
      </c>
      <c r="R50" s="510">
        <v>17576742</v>
      </c>
      <c r="S50" s="510">
        <v>69486936.46</v>
      </c>
      <c r="T50" s="515"/>
    </row>
    <row r="51" spans="2:20" ht="12.75">
      <c r="B51" s="500">
        <v>45</v>
      </c>
      <c r="C51" s="501"/>
      <c r="D51" s="529" t="s">
        <v>203</v>
      </c>
      <c r="E51" s="517">
        <v>37162042.019999996</v>
      </c>
      <c r="F51" s="517">
        <v>6395494</v>
      </c>
      <c r="G51" s="510">
        <v>43557536.019999996</v>
      </c>
      <c r="H51" s="518"/>
      <c r="I51" s="517">
        <v>14748152.440000001</v>
      </c>
      <c r="J51" s="517">
        <v>6682198</v>
      </c>
      <c r="K51" s="510">
        <v>21430350.44</v>
      </c>
      <c r="L51" s="518"/>
      <c r="M51" s="517"/>
      <c r="N51" s="517">
        <v>4499050</v>
      </c>
      <c r="O51" s="510">
        <v>4499050</v>
      </c>
      <c r="P51" s="518"/>
      <c r="Q51" s="510">
        <v>51910194.45999999</v>
      </c>
      <c r="R51" s="510">
        <v>17576742</v>
      </c>
      <c r="S51" s="510">
        <v>69486936.46</v>
      </c>
      <c r="T51" s="519"/>
    </row>
    <row r="52" spans="2:20" ht="12.75">
      <c r="B52" s="500">
        <v>46</v>
      </c>
      <c r="C52" s="501"/>
      <c r="D52" s="529" t="s">
        <v>205</v>
      </c>
      <c r="E52" s="517"/>
      <c r="F52" s="517"/>
      <c r="G52" s="510">
        <v>0</v>
      </c>
      <c r="H52" s="518"/>
      <c r="I52" s="517"/>
      <c r="J52" s="517"/>
      <c r="K52" s="517"/>
      <c r="L52" s="518"/>
      <c r="M52" s="517"/>
      <c r="N52" s="517"/>
      <c r="O52" s="517"/>
      <c r="P52" s="518"/>
      <c r="Q52" s="510">
        <v>0</v>
      </c>
      <c r="R52" s="510">
        <v>0</v>
      </c>
      <c r="S52" s="510">
        <v>0</v>
      </c>
      <c r="T52" s="519"/>
    </row>
    <row r="53" spans="2:20" ht="12.75">
      <c r="B53" s="500">
        <v>47</v>
      </c>
      <c r="C53" s="501"/>
      <c r="D53" s="530"/>
      <c r="E53" s="517"/>
      <c r="F53" s="517"/>
      <c r="G53" s="510">
        <v>0</v>
      </c>
      <c r="H53" s="518"/>
      <c r="I53" s="517"/>
      <c r="J53" s="517"/>
      <c r="K53" s="517"/>
      <c r="L53" s="518"/>
      <c r="M53" s="517"/>
      <c r="N53" s="517"/>
      <c r="O53" s="517"/>
      <c r="P53" s="518"/>
      <c r="Q53" s="510">
        <v>0</v>
      </c>
      <c r="R53" s="510">
        <v>0</v>
      </c>
      <c r="S53" s="510">
        <v>0</v>
      </c>
      <c r="T53" s="519"/>
    </row>
    <row r="54" spans="2:20" ht="12.75">
      <c r="B54" s="500">
        <v>48</v>
      </c>
      <c r="C54" s="501" t="s">
        <v>233</v>
      </c>
      <c r="D54" s="531" t="s">
        <v>234</v>
      </c>
      <c r="E54" s="532">
        <v>4317672.448302302</v>
      </c>
      <c r="F54" s="532">
        <v>1036974.298092943</v>
      </c>
      <c r="G54" s="510">
        <v>5354646.746395244</v>
      </c>
      <c r="H54" s="511">
        <v>0.04082761801621144</v>
      </c>
      <c r="I54" s="532">
        <v>1262401.0388554458</v>
      </c>
      <c r="J54" s="532">
        <v>297631.10681900335</v>
      </c>
      <c r="K54" s="510">
        <v>1560032.1456744492</v>
      </c>
      <c r="L54" s="511">
        <v>0.040000000072874534</v>
      </c>
      <c r="M54" s="532">
        <v>0</v>
      </c>
      <c r="N54" s="532">
        <v>283826.16293030465</v>
      </c>
      <c r="O54" s="510">
        <v>283826.16293030465</v>
      </c>
      <c r="P54" s="511">
        <v>0.028934514914703956</v>
      </c>
      <c r="Q54" s="510">
        <v>5580073.487157747</v>
      </c>
      <c r="R54" s="510">
        <v>1618431.5678422512</v>
      </c>
      <c r="S54" s="510">
        <v>7198505.054999998</v>
      </c>
      <c r="T54" s="512">
        <v>0.040000000072874534</v>
      </c>
    </row>
    <row r="55" spans="2:20" ht="12.75">
      <c r="B55" s="500">
        <v>49</v>
      </c>
      <c r="C55" s="501"/>
      <c r="D55" s="513" t="s">
        <v>235</v>
      </c>
      <c r="E55" s="517">
        <v>1187359.923283133</v>
      </c>
      <c r="F55" s="517">
        <v>285167.93197555933</v>
      </c>
      <c r="G55" s="517">
        <v>1472527.8552586923</v>
      </c>
      <c r="H55" s="533"/>
      <c r="I55" s="517">
        <v>347160.2856852476</v>
      </c>
      <c r="J55" s="517">
        <v>81848.55437522593</v>
      </c>
      <c r="K55" s="517">
        <v>429008.84006047354</v>
      </c>
      <c r="L55" s="533"/>
      <c r="M55" s="517"/>
      <c r="N55" s="517">
        <v>78052.19480583379</v>
      </c>
      <c r="O55" s="517">
        <v>78052.19480583379</v>
      </c>
      <c r="P55" s="533"/>
      <c r="Q55" s="517">
        <v>1534520.2089683805</v>
      </c>
      <c r="R55" s="517">
        <v>445068.68115661904</v>
      </c>
      <c r="S55" s="517">
        <v>1979588.8901249995</v>
      </c>
      <c r="T55" s="534"/>
    </row>
    <row r="56" spans="2:20" ht="12.75">
      <c r="B56" s="500">
        <v>50</v>
      </c>
      <c r="C56" s="501"/>
      <c r="D56" s="513" t="s">
        <v>236</v>
      </c>
      <c r="E56" s="517">
        <v>3130312.5250191684</v>
      </c>
      <c r="F56" s="517">
        <v>751806.3661173837</v>
      </c>
      <c r="G56" s="517">
        <v>3882118.891136552</v>
      </c>
      <c r="H56" s="533"/>
      <c r="I56" s="517">
        <v>915240.7531701982</v>
      </c>
      <c r="J56" s="517">
        <v>215782.55244377741</v>
      </c>
      <c r="K56" s="517">
        <v>1131023.3056139755</v>
      </c>
      <c r="L56" s="533"/>
      <c r="M56" s="517"/>
      <c r="N56" s="517">
        <v>205773.96812447088</v>
      </c>
      <c r="O56" s="517">
        <v>205773.96812447088</v>
      </c>
      <c r="P56" s="533"/>
      <c r="Q56" s="517">
        <v>4045553.2781893667</v>
      </c>
      <c r="R56" s="517">
        <v>1173362.886685632</v>
      </c>
      <c r="S56" s="517">
        <v>5218916.164874999</v>
      </c>
      <c r="T56" s="534"/>
    </row>
    <row r="57" spans="2:20" ht="12.75">
      <c r="B57" s="500">
        <v>51</v>
      </c>
      <c r="C57" s="501"/>
      <c r="D57" s="535"/>
      <c r="E57" s="536"/>
      <c r="F57" s="536"/>
      <c r="G57" s="510">
        <v>0</v>
      </c>
      <c r="H57" s="537"/>
      <c r="I57" s="536"/>
      <c r="J57" s="536"/>
      <c r="K57" s="536"/>
      <c r="L57" s="537"/>
      <c r="M57" s="536"/>
      <c r="N57" s="536"/>
      <c r="O57" s="536"/>
      <c r="P57" s="537"/>
      <c r="Q57" s="510">
        <v>0</v>
      </c>
      <c r="R57" s="510">
        <v>0</v>
      </c>
      <c r="S57" s="510">
        <v>0</v>
      </c>
      <c r="T57" s="538"/>
    </row>
    <row r="58" spans="2:20" ht="12.75">
      <c r="B58" s="500">
        <v>52</v>
      </c>
      <c r="C58" s="501"/>
      <c r="D58" s="535"/>
      <c r="E58" s="536"/>
      <c r="F58" s="536"/>
      <c r="G58" s="510">
        <v>0</v>
      </c>
      <c r="H58" s="537"/>
      <c r="I58" s="536"/>
      <c r="J58" s="536"/>
      <c r="K58" s="536"/>
      <c r="L58" s="537"/>
      <c r="M58" s="536"/>
      <c r="N58" s="536"/>
      <c r="O58" s="536"/>
      <c r="P58" s="537"/>
      <c r="Q58" s="510">
        <v>0</v>
      </c>
      <c r="R58" s="510">
        <v>0</v>
      </c>
      <c r="S58" s="510">
        <v>0</v>
      </c>
      <c r="T58" s="538"/>
    </row>
    <row r="59" spans="2:20" ht="15.75">
      <c r="B59" s="500">
        <v>53</v>
      </c>
      <c r="C59" s="501"/>
      <c r="D59" s="564" t="s">
        <v>237</v>
      </c>
      <c r="E59" s="565">
        <v>107941811.0109023</v>
      </c>
      <c r="F59" s="565">
        <v>23210752.047492944</v>
      </c>
      <c r="G59" s="565">
        <v>131152563.05839524</v>
      </c>
      <c r="H59" s="514"/>
      <c r="I59" s="565">
        <v>31560025.913888086</v>
      </c>
      <c r="J59" s="565">
        <v>7440777.656919003</v>
      </c>
      <c r="K59" s="565">
        <v>39000803.57080709</v>
      </c>
      <c r="L59" s="514"/>
      <c r="M59" s="565">
        <v>0</v>
      </c>
      <c r="N59" s="565">
        <v>9809259.417930305</v>
      </c>
      <c r="O59" s="565">
        <v>9809259.417930305</v>
      </c>
      <c r="P59" s="514"/>
      <c r="Q59" s="565">
        <v>139501836.92479038</v>
      </c>
      <c r="R59" s="565">
        <v>40460789.12234225</v>
      </c>
      <c r="S59" s="565">
        <v>179962626.04713264</v>
      </c>
      <c r="T59" s="515"/>
    </row>
    <row r="60" spans="2:20" ht="15.75">
      <c r="B60" s="500">
        <v>54</v>
      </c>
      <c r="C60" s="501"/>
      <c r="D60" s="539" t="s">
        <v>238</v>
      </c>
      <c r="E60" s="510">
        <v>0</v>
      </c>
      <c r="F60" s="510">
        <v>0</v>
      </c>
      <c r="G60" s="565">
        <v>0</v>
      </c>
      <c r="H60" s="514"/>
      <c r="I60" s="510">
        <v>0</v>
      </c>
      <c r="J60" s="510">
        <v>0</v>
      </c>
      <c r="K60" s="565">
        <v>0</v>
      </c>
      <c r="L60" s="514"/>
      <c r="M60" s="510">
        <v>0</v>
      </c>
      <c r="N60" s="510">
        <v>0</v>
      </c>
      <c r="O60" s="565">
        <v>0</v>
      </c>
      <c r="P60" s="514"/>
      <c r="Q60" s="565">
        <v>0</v>
      </c>
      <c r="R60" s="565">
        <v>0</v>
      </c>
      <c r="S60" s="565">
        <v>0</v>
      </c>
      <c r="T60" s="515"/>
    </row>
    <row r="61" spans="2:20" ht="15.75">
      <c r="B61" s="500">
        <v>55</v>
      </c>
      <c r="C61" s="501"/>
      <c r="D61" s="564" t="s">
        <v>239</v>
      </c>
      <c r="E61" s="565">
        <v>107941811.0109023</v>
      </c>
      <c r="F61" s="565">
        <v>23210752.047492944</v>
      </c>
      <c r="G61" s="565">
        <v>131152563.05839524</v>
      </c>
      <c r="H61" s="566"/>
      <c r="I61" s="565">
        <v>31560025.913888086</v>
      </c>
      <c r="J61" s="565">
        <v>7440777.656919003</v>
      </c>
      <c r="K61" s="565">
        <v>39000803.57080709</v>
      </c>
      <c r="L61" s="566"/>
      <c r="M61" s="565">
        <v>0</v>
      </c>
      <c r="N61" s="565">
        <v>9809259.417930305</v>
      </c>
      <c r="O61" s="565">
        <v>9809259.417930305</v>
      </c>
      <c r="P61" s="566"/>
      <c r="Q61" s="565">
        <v>139501836.92479038</v>
      </c>
      <c r="R61" s="565">
        <v>40460789.12234225</v>
      </c>
      <c r="S61" s="565">
        <v>179962626.04713264</v>
      </c>
      <c r="T61" s="567"/>
    </row>
    <row r="62" spans="2:21" s="541" customFormat="1" ht="15.75">
      <c r="B62" s="500">
        <v>56</v>
      </c>
      <c r="C62" s="540"/>
      <c r="D62" s="540"/>
      <c r="E62" s="568"/>
      <c r="F62" s="568"/>
      <c r="G62" s="565"/>
      <c r="H62" s="566"/>
      <c r="I62" s="568"/>
      <c r="J62" s="568"/>
      <c r="K62" s="565"/>
      <c r="L62" s="566"/>
      <c r="M62" s="565"/>
      <c r="N62" s="565"/>
      <c r="O62" s="565"/>
      <c r="P62" s="566"/>
      <c r="Q62" s="565"/>
      <c r="R62" s="565"/>
      <c r="S62" s="565"/>
      <c r="T62" s="567"/>
      <c r="U62" s="362"/>
    </row>
    <row r="63" spans="2:21" s="541" customFormat="1" ht="16.5" thickBot="1">
      <c r="B63" s="542">
        <v>57</v>
      </c>
      <c r="C63" s="543"/>
      <c r="D63" s="569" t="s">
        <v>240</v>
      </c>
      <c r="E63" s="570">
        <v>103624138.5626</v>
      </c>
      <c r="F63" s="570">
        <v>22173777.7494</v>
      </c>
      <c r="G63" s="570">
        <v>125797916.312</v>
      </c>
      <c r="H63" s="544"/>
      <c r="I63" s="570">
        <v>30297624.87503264</v>
      </c>
      <c r="J63" s="570">
        <v>7143146.550100001</v>
      </c>
      <c r="K63" s="570">
        <v>37440771.42513264</v>
      </c>
      <c r="L63" s="545"/>
      <c r="M63" s="570">
        <v>0</v>
      </c>
      <c r="N63" s="570">
        <v>9525433.255</v>
      </c>
      <c r="O63" s="570">
        <v>9525433.255</v>
      </c>
      <c r="P63" s="545"/>
      <c r="Q63" s="570">
        <v>133921763.43763265</v>
      </c>
      <c r="R63" s="570">
        <v>38842357.554500006</v>
      </c>
      <c r="S63" s="570">
        <v>172764120.99213266</v>
      </c>
      <c r="T63" s="546"/>
      <c r="U63" s="362"/>
    </row>
    <row r="64" spans="2:17" ht="12.75">
      <c r="B64" s="488">
        <v>1</v>
      </c>
      <c r="C64" s="664" t="s">
        <v>684</v>
      </c>
      <c r="D64" s="664"/>
      <c r="Q64" s="547"/>
    </row>
    <row r="65" spans="2:19" ht="15.75">
      <c r="B65" s="661" t="s">
        <v>729</v>
      </c>
      <c r="C65" s="662"/>
      <c r="D65" s="662"/>
      <c r="E65" s="663"/>
      <c r="F65" s="663"/>
      <c r="G65" s="663"/>
      <c r="H65" s="548"/>
      <c r="I65" s="548"/>
      <c r="J65" s="548"/>
      <c r="K65" s="548"/>
      <c r="L65" s="548"/>
      <c r="M65" s="548"/>
      <c r="N65" s="548"/>
      <c r="O65" s="548"/>
      <c r="P65" s="548"/>
      <c r="Q65" s="548"/>
      <c r="R65" s="548"/>
      <c r="S65" s="548"/>
    </row>
    <row r="66" spans="5:20" ht="12.75">
      <c r="E66" s="549">
        <v>103624138.5626</v>
      </c>
      <c r="F66" s="549">
        <v>24887383.106999997</v>
      </c>
      <c r="G66" s="549">
        <v>128511521.6696</v>
      </c>
      <c r="H66" s="550"/>
      <c r="I66" s="549">
        <v>30297624.87503264</v>
      </c>
      <c r="J66" s="549">
        <v>7143146.5501</v>
      </c>
      <c r="K66" s="551">
        <v>37440771.42513264</v>
      </c>
      <c r="L66" s="552"/>
      <c r="M66" s="549">
        <v>0</v>
      </c>
      <c r="N66" s="549">
        <v>6811827.897399999</v>
      </c>
      <c r="O66" s="551">
        <v>6811827.897399999</v>
      </c>
      <c r="P66" s="550"/>
      <c r="Q66" s="553">
        <v>133921763.43763265</v>
      </c>
      <c r="R66" s="554">
        <v>38842357.5545</v>
      </c>
      <c r="S66" s="554">
        <v>172764120.99213266</v>
      </c>
      <c r="T66" s="550"/>
    </row>
    <row r="67" spans="5:15" ht="12.75">
      <c r="E67" s="555"/>
      <c r="F67" s="555"/>
      <c r="G67" s="135"/>
      <c r="I67" s="555"/>
      <c r="J67" s="555"/>
      <c r="K67" s="135"/>
      <c r="M67" s="555"/>
      <c r="N67" s="555"/>
      <c r="O67" s="135"/>
    </row>
  </sheetData>
  <sheetProtection/>
  <mergeCells count="4">
    <mergeCell ref="E2:H2"/>
    <mergeCell ref="I2:L2"/>
    <mergeCell ref="M2:P2"/>
    <mergeCell ref="Q2:T2"/>
  </mergeCells>
  <printOptions/>
  <pageMargins left="0.19" right="0.17" top="0.75" bottom="0.75" header="0.3" footer="0.3"/>
  <pageSetup fitToWidth="3" horizontalDpi="1200" verticalDpi="1200" orientation="landscape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B1:D9"/>
  <sheetViews>
    <sheetView zoomScalePageLayoutView="0" workbookViewId="0" topLeftCell="A1">
      <selection activeCell="G6" sqref="G5:G6"/>
    </sheetView>
  </sheetViews>
  <sheetFormatPr defaultColWidth="9.140625" defaultRowHeight="15"/>
  <cols>
    <col min="1" max="1" width="3.28125" style="0" customWidth="1"/>
    <col min="2" max="2" width="57.8515625" style="0" customWidth="1"/>
    <col min="3" max="3" width="27.28125" style="0" customWidth="1"/>
    <col min="4" max="5" width="13.57421875" style="0" customWidth="1"/>
  </cols>
  <sheetData>
    <row r="1" ht="16.5" thickBot="1">
      <c r="B1" s="76" t="s">
        <v>329</v>
      </c>
    </row>
    <row r="2" spans="2:3" s="150" customFormat="1" ht="46.5" customHeight="1" thickBot="1">
      <c r="B2" s="159" t="s">
        <v>241</v>
      </c>
      <c r="C2" s="673">
        <v>7198505.055</v>
      </c>
    </row>
    <row r="3" spans="2:4" ht="17.25" thickBot="1" thickTop="1">
      <c r="B3" s="160" t="s">
        <v>242</v>
      </c>
      <c r="C3" s="161">
        <v>5218916.164875</v>
      </c>
      <c r="D3" s="162"/>
    </row>
    <row r="4" spans="2:3" ht="17.25" thickBot="1" thickTop="1">
      <c r="B4" s="163" t="s">
        <v>243</v>
      </c>
      <c r="C4" s="161">
        <v>1979588.8901250002</v>
      </c>
    </row>
    <row r="5" spans="2:3" ht="15.75">
      <c r="B5" s="164"/>
      <c r="C5" s="165"/>
    </row>
    <row r="6" spans="2:3" s="72" customFormat="1" ht="43.5" customHeight="1">
      <c r="B6" s="787" t="s">
        <v>330</v>
      </c>
      <c r="C6" s="787"/>
    </row>
    <row r="7" spans="2:3" s="72" customFormat="1" ht="15.75">
      <c r="B7" s="787" t="s">
        <v>244</v>
      </c>
      <c r="C7" s="787"/>
    </row>
    <row r="8" ht="15.75">
      <c r="B8" s="4"/>
    </row>
    <row r="9" ht="15.75">
      <c r="B9" s="166"/>
    </row>
  </sheetData>
  <sheetProtection/>
  <mergeCells count="2">
    <mergeCell ref="B6:C6"/>
    <mergeCell ref="B7:C7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53"/>
  <sheetViews>
    <sheetView zoomScale="80" zoomScaleNormal="80" zoomScalePageLayoutView="0" workbookViewId="0" topLeftCell="A1">
      <selection activeCell="L32" sqref="L32"/>
    </sheetView>
  </sheetViews>
  <sheetFormatPr defaultColWidth="9.140625" defaultRowHeight="15"/>
  <cols>
    <col min="1" max="1" width="4.28125" style="25" customWidth="1"/>
    <col min="2" max="2" width="64.421875" style="4" customWidth="1"/>
    <col min="3" max="3" width="28.28125" style="4" customWidth="1"/>
    <col min="4" max="4" width="22.8515625" style="4" customWidth="1"/>
    <col min="5" max="5" width="17.421875" style="4" customWidth="1"/>
    <col min="6" max="6" width="18.7109375" style="4" customWidth="1"/>
    <col min="7" max="7" width="15.8515625" style="4" customWidth="1"/>
    <col min="8" max="8" width="16.7109375" style="4" customWidth="1"/>
    <col min="9" max="9" width="21.7109375" style="4" customWidth="1"/>
    <col min="10" max="10" width="18.00390625" style="4" customWidth="1"/>
    <col min="11" max="11" width="5.00390625" style="4" customWidth="1"/>
    <col min="12" max="12" width="15.8515625" style="4" bestFit="1" customWidth="1"/>
    <col min="13" max="229" width="9.140625" style="4" customWidth="1"/>
    <col min="230" max="230" width="4.28125" style="4" customWidth="1"/>
    <col min="231" max="231" width="35.8515625" style="4" customWidth="1"/>
    <col min="232" max="232" width="22.140625" style="4" customWidth="1"/>
    <col min="233" max="233" width="20.00390625" style="4" customWidth="1"/>
    <col min="234" max="234" width="22.140625" style="4" customWidth="1"/>
    <col min="235" max="235" width="13.57421875" style="4" customWidth="1"/>
    <col min="236" max="236" width="22.140625" style="4" customWidth="1"/>
    <col min="237" max="237" width="13.57421875" style="4" customWidth="1"/>
    <col min="238" max="238" width="22.140625" style="4" customWidth="1"/>
    <col min="239" max="239" width="13.57421875" style="4" customWidth="1"/>
    <col min="240" max="240" width="5.00390625" style="4" customWidth="1"/>
    <col min="241" max="241" width="15.8515625" style="4" bestFit="1" customWidth="1"/>
    <col min="242" max="242" width="9.28125" style="4" customWidth="1"/>
    <col min="243" max="244" width="12.7109375" style="4" customWidth="1"/>
    <col min="245" max="245" width="21.28125" style="4" customWidth="1"/>
    <col min="246" max="247" width="12.7109375" style="4" customWidth="1"/>
    <col min="248" max="248" width="9.28125" style="4" customWidth="1"/>
    <col min="249" max="249" width="9.7109375" style="4" customWidth="1"/>
    <col min="250" max="16384" width="9.140625" style="4" customWidth="1"/>
  </cols>
  <sheetData>
    <row r="1" spans="2:12" ht="16.5" thickBot="1">
      <c r="B1" s="26" t="s">
        <v>10</v>
      </c>
      <c r="C1" s="27"/>
      <c r="D1" s="28"/>
      <c r="E1" s="2"/>
      <c r="F1" s="2"/>
      <c r="G1" s="3"/>
      <c r="H1" s="3"/>
      <c r="I1" s="3"/>
      <c r="J1" s="3"/>
      <c r="K1" s="3"/>
      <c r="L1" s="3"/>
    </row>
    <row r="2" spans="1:10" s="5" customFormat="1" ht="18.75">
      <c r="A2" s="29"/>
      <c r="B2" s="746" t="s">
        <v>11</v>
      </c>
      <c r="C2" s="748" t="s">
        <v>12</v>
      </c>
      <c r="D2" s="748"/>
      <c r="E2" s="750" t="s">
        <v>13</v>
      </c>
      <c r="F2" s="750"/>
      <c r="G2" s="750" t="s">
        <v>14</v>
      </c>
      <c r="H2" s="750"/>
      <c r="I2" s="750" t="s">
        <v>15</v>
      </c>
      <c r="J2" s="751"/>
    </row>
    <row r="3" spans="1:10" s="5" customFormat="1" ht="46.5" customHeight="1" thickBot="1">
      <c r="A3" s="29"/>
      <c r="B3" s="747"/>
      <c r="C3" s="30" t="s">
        <v>1</v>
      </c>
      <c r="D3" s="31" t="s">
        <v>16</v>
      </c>
      <c r="E3" s="30" t="s">
        <v>1</v>
      </c>
      <c r="F3" s="31" t="s">
        <v>16</v>
      </c>
      <c r="G3" s="30" t="s">
        <v>1</v>
      </c>
      <c r="H3" s="31" t="s">
        <v>16</v>
      </c>
      <c r="I3" s="30" t="s">
        <v>1</v>
      </c>
      <c r="J3" s="32" t="s">
        <v>16</v>
      </c>
    </row>
    <row r="4" spans="2:10" ht="16.5" thickBot="1">
      <c r="B4" s="33" t="s">
        <v>17</v>
      </c>
      <c r="C4" s="182">
        <v>49.24781440963264</v>
      </c>
      <c r="D4" s="34">
        <v>0.44504313713921023</v>
      </c>
      <c r="E4" s="182"/>
      <c r="F4" s="34"/>
      <c r="G4" s="42"/>
      <c r="H4" s="34"/>
      <c r="I4" s="182">
        <v>14.518868554619326</v>
      </c>
      <c r="J4" s="34">
        <v>0.24994440229066942</v>
      </c>
    </row>
    <row r="5" spans="1:12" ht="15.75">
      <c r="A5" s="25" t="s">
        <v>18</v>
      </c>
      <c r="B5" s="399" t="s">
        <v>356</v>
      </c>
      <c r="C5" s="394"/>
      <c r="D5" s="36"/>
      <c r="E5" s="233"/>
      <c r="F5" s="36"/>
      <c r="G5" s="234"/>
      <c r="H5" s="36"/>
      <c r="I5" s="233">
        <v>4.84</v>
      </c>
      <c r="J5" s="36">
        <v>0.33335930976936246</v>
      </c>
      <c r="K5" s="25" t="s">
        <v>19</v>
      </c>
      <c r="L5" s="25">
        <v>0.33335930976936246</v>
      </c>
    </row>
    <row r="6" spans="2:12" ht="15.75">
      <c r="B6" s="400" t="s">
        <v>288</v>
      </c>
      <c r="C6" s="394">
        <v>1.914</v>
      </c>
      <c r="D6" s="36">
        <v>0.03886466887808996</v>
      </c>
      <c r="E6" s="233"/>
      <c r="F6" s="36"/>
      <c r="G6" s="234"/>
      <c r="H6" s="36"/>
      <c r="I6" s="394">
        <v>1.45079</v>
      </c>
      <c r="J6" s="36">
        <v>0.09992445310336641</v>
      </c>
      <c r="K6" s="25"/>
      <c r="L6" s="25"/>
    </row>
    <row r="7" spans="2:12" ht="15.75">
      <c r="B7" s="400" t="s">
        <v>289</v>
      </c>
      <c r="C7" s="394">
        <v>5.3999999928</v>
      </c>
      <c r="D7" s="36">
        <v>0.10964953587349016</v>
      </c>
      <c r="E7" s="233"/>
      <c r="F7" s="36"/>
      <c r="G7" s="234"/>
      <c r="H7" s="36"/>
      <c r="I7" s="394">
        <v>1.0068151268154002</v>
      </c>
      <c r="J7" s="36">
        <v>0.0693452883761436</v>
      </c>
      <c r="K7" s="25"/>
      <c r="L7" s="25"/>
    </row>
    <row r="8" spans="2:12" ht="15.75">
      <c r="B8" s="400" t="s">
        <v>290</v>
      </c>
      <c r="C8" s="394">
        <v>3.94</v>
      </c>
      <c r="D8" s="36">
        <v>0.08000355035510681</v>
      </c>
      <c r="E8" s="233"/>
      <c r="F8" s="36"/>
      <c r="G8" s="234"/>
      <c r="H8" s="36"/>
      <c r="I8" s="394">
        <v>1.168959866</v>
      </c>
      <c r="J8" s="36">
        <v>0.08051315166897655</v>
      </c>
      <c r="K8" s="25"/>
      <c r="L8" s="25"/>
    </row>
    <row r="9" spans="2:12" ht="15.75">
      <c r="B9" s="400" t="s">
        <v>291</v>
      </c>
      <c r="C9" s="394">
        <v>2.0400004572326402</v>
      </c>
      <c r="D9" s="36">
        <v>0.04142316733620621</v>
      </c>
      <c r="E9" s="233"/>
      <c r="F9" s="36"/>
      <c r="G9" s="234"/>
      <c r="H9" s="36"/>
      <c r="I9" s="394">
        <v>0.5820932584147407</v>
      </c>
      <c r="J9" s="36">
        <v>0.04009219149721841</v>
      </c>
      <c r="K9" s="25"/>
      <c r="L9" s="25"/>
    </row>
    <row r="10" spans="1:12" ht="15.75">
      <c r="A10" s="25" t="s">
        <v>20</v>
      </c>
      <c r="B10" s="400" t="s">
        <v>364</v>
      </c>
      <c r="C10" s="394">
        <v>10.696979455</v>
      </c>
      <c r="D10" s="36">
        <v>0.21720719149127804</v>
      </c>
      <c r="E10" s="233"/>
      <c r="F10" s="36"/>
      <c r="G10" s="234"/>
      <c r="H10" s="36"/>
      <c r="I10" s="394">
        <v>0.684288</v>
      </c>
      <c r="J10" s="36">
        <v>0.04713094532302841</v>
      </c>
      <c r="K10" s="25" t="s">
        <v>19</v>
      </c>
      <c r="L10" s="25"/>
    </row>
    <row r="11" spans="1:12" ht="15.75">
      <c r="A11" s="25" t="s">
        <v>21</v>
      </c>
      <c r="B11" s="400" t="s">
        <v>365</v>
      </c>
      <c r="C11" s="394">
        <v>2.411550432</v>
      </c>
      <c r="D11" s="36">
        <v>0.04896766406608924</v>
      </c>
      <c r="E11" s="233"/>
      <c r="F11" s="36"/>
      <c r="G11" s="234"/>
      <c r="H11" s="36"/>
      <c r="I11" s="394">
        <v>1.157849699176141</v>
      </c>
      <c r="J11" s="36">
        <v>0.07974792903595503</v>
      </c>
      <c r="K11" s="25" t="s">
        <v>19</v>
      </c>
      <c r="L11" s="25"/>
    </row>
    <row r="12" spans="2:12" ht="15.75">
      <c r="B12" s="400" t="s">
        <v>304</v>
      </c>
      <c r="C12" s="394">
        <v>17.1318967784</v>
      </c>
      <c r="D12" s="36">
        <v>0.3478712097942175</v>
      </c>
      <c r="E12" s="233"/>
      <c r="F12" s="36"/>
      <c r="G12" s="234"/>
      <c r="H12" s="36"/>
      <c r="I12" s="394">
        <v>3.245008604213044</v>
      </c>
      <c r="J12" s="36">
        <v>0.22350285712729395</v>
      </c>
      <c r="K12" s="25"/>
      <c r="L12" s="25"/>
    </row>
    <row r="13" spans="1:12" ht="16.5" thickBot="1">
      <c r="A13" s="25" t="s">
        <v>22</v>
      </c>
      <c r="B13" s="400" t="s">
        <v>366</v>
      </c>
      <c r="C13" s="394">
        <v>5.7133872942</v>
      </c>
      <c r="D13" s="36">
        <v>0.11601301220552214</v>
      </c>
      <c r="E13" s="233"/>
      <c r="F13" s="36"/>
      <c r="G13" s="234"/>
      <c r="H13" s="36"/>
      <c r="I13" s="394">
        <v>0.383064</v>
      </c>
      <c r="J13" s="36">
        <v>0.02638387409865518</v>
      </c>
      <c r="K13" s="25" t="s">
        <v>19</v>
      </c>
      <c r="L13" s="25"/>
    </row>
    <row r="14" spans="2:12" ht="16.5" thickBot="1">
      <c r="B14" s="33" t="s">
        <v>23</v>
      </c>
      <c r="C14" s="182">
        <v>24.711328964341195</v>
      </c>
      <c r="D14" s="34">
        <v>0.22331158239213872</v>
      </c>
      <c r="E14" s="182"/>
      <c r="F14" s="34"/>
      <c r="G14" s="42"/>
      <c r="H14" s="34"/>
      <c r="I14" s="182">
        <v>10.661477494112686</v>
      </c>
      <c r="J14" s="34">
        <v>0.18353886253440826</v>
      </c>
      <c r="K14" s="25"/>
      <c r="L14" s="25"/>
    </row>
    <row r="15" spans="2:12" ht="15.75">
      <c r="B15" s="401" t="s">
        <v>292</v>
      </c>
      <c r="C15" s="395">
        <v>4.6</v>
      </c>
      <c r="D15" s="36">
        <v>0.1861494380426834</v>
      </c>
      <c r="E15" s="204"/>
      <c r="F15" s="203"/>
      <c r="G15" s="205"/>
      <c r="H15" s="203"/>
      <c r="I15" s="395">
        <v>1.129204</v>
      </c>
      <c r="J15" s="36">
        <v>0.10591440075951493</v>
      </c>
      <c r="K15" s="25"/>
      <c r="L15" s="25"/>
    </row>
    <row r="16" spans="1:12" ht="15.75">
      <c r="A16" s="25" t="s">
        <v>24</v>
      </c>
      <c r="B16" s="401" t="s">
        <v>294</v>
      </c>
      <c r="C16" s="395">
        <v>1.2000008276142682</v>
      </c>
      <c r="D16" s="36">
        <v>0.048560756458945885</v>
      </c>
      <c r="E16" s="233"/>
      <c r="F16" s="36"/>
      <c r="G16" s="234"/>
      <c r="H16" s="36"/>
      <c r="I16" s="395">
        <v>0.6</v>
      </c>
      <c r="J16" s="36">
        <v>0.05627737809617124</v>
      </c>
      <c r="K16" s="25" t="s">
        <v>25</v>
      </c>
      <c r="L16" s="25"/>
    </row>
    <row r="17" spans="1:12" ht="15.75">
      <c r="A17" s="25" t="s">
        <v>26</v>
      </c>
      <c r="B17" s="401" t="s">
        <v>295</v>
      </c>
      <c r="C17" s="395">
        <v>0.9800006759269259</v>
      </c>
      <c r="D17" s="36">
        <v>0.039657951109836345</v>
      </c>
      <c r="E17" s="233"/>
      <c r="F17" s="36"/>
      <c r="G17" s="234"/>
      <c r="H17" s="36"/>
      <c r="I17" s="395">
        <v>0.5152554285312666</v>
      </c>
      <c r="J17" s="36">
        <v>0.048328707612598054</v>
      </c>
      <c r="K17" s="25" t="s">
        <v>25</v>
      </c>
      <c r="L17" s="25"/>
    </row>
    <row r="18" spans="2:12" ht="15.75">
      <c r="B18" s="401" t="s">
        <v>360</v>
      </c>
      <c r="C18" s="395">
        <v>9.239848210000002</v>
      </c>
      <c r="D18" s="36">
        <v>0.3739114243241728</v>
      </c>
      <c r="E18" s="233"/>
      <c r="F18" s="36"/>
      <c r="G18" s="234"/>
      <c r="H18" s="36"/>
      <c r="I18" s="395">
        <v>5.84424</v>
      </c>
      <c r="J18" s="36">
        <v>0.5481641736079464</v>
      </c>
      <c r="K18" s="25"/>
      <c r="L18" s="25"/>
    </row>
    <row r="19" spans="2:12" ht="15.75">
      <c r="B19" s="401" t="s">
        <v>361</v>
      </c>
      <c r="C19" s="395">
        <v>6.964100837800001</v>
      </c>
      <c r="D19" s="36">
        <v>0.2818181429193589</v>
      </c>
      <c r="E19" s="233"/>
      <c r="F19" s="36"/>
      <c r="G19" s="234"/>
      <c r="H19" s="36"/>
      <c r="I19" s="395">
        <v>1.8227774655814195</v>
      </c>
      <c r="J19" s="36">
        <v>0.1709685610261772</v>
      </c>
      <c r="K19" s="25"/>
      <c r="L19" s="25"/>
    </row>
    <row r="20" spans="2:12" ht="16.5" thickBot="1">
      <c r="B20" s="401" t="s">
        <v>308</v>
      </c>
      <c r="C20" s="395">
        <v>1.7273784129999998</v>
      </c>
      <c r="D20" s="36">
        <v>0.06990228714500267</v>
      </c>
      <c r="E20" s="233"/>
      <c r="F20" s="36"/>
      <c r="G20" s="234"/>
      <c r="H20" s="36"/>
      <c r="I20" s="395">
        <v>0.7500006</v>
      </c>
      <c r="J20" s="36">
        <v>0.07034677889759215</v>
      </c>
      <c r="K20" s="25"/>
      <c r="L20" s="25"/>
    </row>
    <row r="21" spans="2:10" ht="16.5" thickBot="1">
      <c r="B21" s="33" t="s">
        <v>28</v>
      </c>
      <c r="C21" s="183">
        <v>31.169723559399998</v>
      </c>
      <c r="D21" s="34">
        <v>0.2816748666500021</v>
      </c>
      <c r="E21" s="183"/>
      <c r="F21" s="34"/>
      <c r="G21" s="37"/>
      <c r="H21" s="34"/>
      <c r="I21" s="183">
        <v>25.529086464000006</v>
      </c>
      <c r="J21" s="34">
        <v>0.439486881038066</v>
      </c>
    </row>
    <row r="22" spans="2:10" ht="15.75">
      <c r="B22" s="401" t="s">
        <v>296</v>
      </c>
      <c r="C22" s="395">
        <v>1.4280004</v>
      </c>
      <c r="D22" s="36">
        <v>0.04581370114748263</v>
      </c>
      <c r="E22" s="233"/>
      <c r="F22" s="36"/>
      <c r="G22" s="234"/>
      <c r="H22" s="36"/>
      <c r="I22" s="395">
        <v>0.67876236</v>
      </c>
      <c r="J22" s="36">
        <v>0.02658780450123669</v>
      </c>
    </row>
    <row r="23" spans="2:10" ht="15.75">
      <c r="B23" s="401" t="s">
        <v>362</v>
      </c>
      <c r="C23" s="395">
        <v>27.6581906866</v>
      </c>
      <c r="D23" s="36">
        <v>0.887341545839889</v>
      </c>
      <c r="E23" s="233"/>
      <c r="F23" s="36"/>
      <c r="G23" s="234"/>
      <c r="H23" s="36"/>
      <c r="I23" s="395">
        <v>21.902488200000004</v>
      </c>
      <c r="J23" s="36">
        <v>0.8579424975071446</v>
      </c>
    </row>
    <row r="24" spans="2:10" ht="16.5" thickBot="1">
      <c r="B24" s="401" t="s">
        <v>363</v>
      </c>
      <c r="C24" s="395">
        <v>2.0835324728</v>
      </c>
      <c r="D24" s="36">
        <v>0.06684475301262849</v>
      </c>
      <c r="E24" s="233"/>
      <c r="F24" s="36"/>
      <c r="G24" s="234"/>
      <c r="H24" s="36"/>
      <c r="I24" s="395">
        <v>2.947835904</v>
      </c>
      <c r="J24" s="36">
        <v>0.11546969799161864</v>
      </c>
    </row>
    <row r="25" spans="2:10" ht="16.5" thickBot="1">
      <c r="B25" s="39" t="s">
        <v>30</v>
      </c>
      <c r="C25" s="183">
        <v>5.1123995904</v>
      </c>
      <c r="D25" s="34">
        <v>0.04619978326542352</v>
      </c>
      <c r="E25" s="183"/>
      <c r="F25" s="34"/>
      <c r="G25" s="37"/>
      <c r="H25" s="34"/>
      <c r="I25" s="183">
        <v>1.983824944</v>
      </c>
      <c r="J25" s="34">
        <v>0.034151830634188245</v>
      </c>
    </row>
    <row r="26" spans="2:10" ht="15.75">
      <c r="B26" s="401" t="s">
        <v>358</v>
      </c>
      <c r="C26" s="395">
        <v>4.0452324686</v>
      </c>
      <c r="D26" s="36">
        <v>0.7912590549839037</v>
      </c>
      <c r="E26" s="233"/>
      <c r="F26" s="36"/>
      <c r="G26" s="234"/>
      <c r="H26" s="36"/>
      <c r="I26" s="395">
        <v>1.496799</v>
      </c>
      <c r="J26" s="36">
        <v>0.7545015524313319</v>
      </c>
    </row>
    <row r="27" spans="2:10" ht="16.5" thickBot="1">
      <c r="B27" s="401" t="s">
        <v>359</v>
      </c>
      <c r="C27" s="395">
        <v>1.0671671217999998</v>
      </c>
      <c r="D27" s="36">
        <v>0.20874094501609633</v>
      </c>
      <c r="E27" s="233"/>
      <c r="F27" s="36"/>
      <c r="G27" s="234"/>
      <c r="H27" s="36"/>
      <c r="I27" s="395">
        <v>0.48702594400000004</v>
      </c>
      <c r="J27" s="36">
        <v>0.24549844756866815</v>
      </c>
    </row>
    <row r="28" spans="2:10" ht="16.5" thickBot="1">
      <c r="B28" s="39" t="s">
        <v>31</v>
      </c>
      <c r="C28" s="183">
        <v>0.4172523924</v>
      </c>
      <c r="D28" s="206">
        <v>0.003770630553225437</v>
      </c>
      <c r="E28" s="183"/>
      <c r="F28" s="34"/>
      <c r="G28" s="37"/>
      <c r="H28" s="34"/>
      <c r="I28" s="183">
        <v>5.395135088002011</v>
      </c>
      <c r="J28" s="34">
        <v>0.09287802350266798</v>
      </c>
    </row>
    <row r="29" spans="2:10" ht="16.5" thickBot="1">
      <c r="B29" s="401" t="s">
        <v>522</v>
      </c>
      <c r="C29" s="395">
        <v>0.4172523924</v>
      </c>
      <c r="D29" s="36">
        <v>1</v>
      </c>
      <c r="E29" s="233"/>
      <c r="F29" s="36"/>
      <c r="G29" s="234"/>
      <c r="H29" s="36"/>
      <c r="I29" s="395">
        <v>5.395135088002011</v>
      </c>
      <c r="J29" s="36">
        <v>1</v>
      </c>
    </row>
    <row r="30" spans="2:10" ht="16.5" thickBot="1">
      <c r="B30" s="40" t="s">
        <v>1</v>
      </c>
      <c r="C30" s="261">
        <v>110.65851891617383</v>
      </c>
      <c r="D30" s="41"/>
      <c r="E30" s="182"/>
      <c r="F30" s="43"/>
      <c r="G30" s="42"/>
      <c r="H30" s="43"/>
      <c r="I30" s="182">
        <v>58.088392544734035</v>
      </c>
      <c r="J30" s="44"/>
    </row>
    <row r="31" spans="2:10" ht="16.5" hidden="1" thickBot="1">
      <c r="B31" s="45"/>
      <c r="C31" s="20"/>
      <c r="D31" s="21"/>
      <c r="E31" s="46"/>
      <c r="F31" s="21"/>
      <c r="G31" s="46"/>
      <c r="H31" s="21"/>
      <c r="I31" s="46"/>
      <c r="J31" s="21"/>
    </row>
    <row r="32" spans="2:10" ht="16.5" thickBot="1">
      <c r="B32" s="40" t="s">
        <v>2</v>
      </c>
      <c r="C32" s="752"/>
      <c r="D32" s="753"/>
      <c r="E32" s="35"/>
      <c r="F32" s="43"/>
      <c r="G32" s="35"/>
      <c r="H32" s="43"/>
      <c r="I32" s="35">
        <v>50.6</v>
      </c>
      <c r="J32" s="44"/>
    </row>
    <row r="33" spans="2:10" ht="15.75">
      <c r="B33" s="209"/>
      <c r="C33" s="20"/>
      <c r="D33" s="21"/>
      <c r="E33" s="20"/>
      <c r="F33" s="21"/>
      <c r="G33" s="20"/>
      <c r="H33" s="21"/>
      <c r="I33" s="20"/>
      <c r="J33" s="21"/>
    </row>
    <row r="34" spans="2:10" ht="15.75">
      <c r="B34" s="47"/>
      <c r="C34" s="20"/>
      <c r="D34" s="21"/>
      <c r="E34" s="20"/>
      <c r="F34" s="21"/>
      <c r="G34" s="20"/>
      <c r="H34" s="21"/>
      <c r="I34" s="20"/>
      <c r="J34" s="21"/>
    </row>
    <row r="35" spans="2:10" ht="15.75">
      <c r="B35" s="47"/>
      <c r="C35" s="20"/>
      <c r="D35" s="21"/>
      <c r="E35" s="20"/>
      <c r="F35" s="21"/>
      <c r="G35" s="20"/>
      <c r="H35" s="21"/>
      <c r="I35" s="20"/>
      <c r="J35" s="21"/>
    </row>
    <row r="36" spans="2:10" ht="22.5" customHeight="1">
      <c r="B36" s="48"/>
      <c r="C36" s="20"/>
      <c r="D36" s="21"/>
      <c r="E36" s="20"/>
      <c r="F36" s="21"/>
      <c r="G36" s="20"/>
      <c r="H36" s="21"/>
      <c r="I36" s="20"/>
      <c r="J36" s="21"/>
    </row>
    <row r="37" spans="2:10" ht="15.75">
      <c r="B37" s="47"/>
      <c r="C37" s="20"/>
      <c r="D37" s="21"/>
      <c r="E37" s="20"/>
      <c r="F37" s="21"/>
      <c r="G37" s="20"/>
      <c r="H37" s="21"/>
      <c r="I37" s="20"/>
      <c r="J37" s="21"/>
    </row>
    <row r="38" spans="2:10" ht="15.75">
      <c r="B38" s="47"/>
      <c r="C38" s="20"/>
      <c r="D38" s="21"/>
      <c r="E38" s="20"/>
      <c r="F38" s="21"/>
      <c r="G38" s="20"/>
      <c r="H38" s="21"/>
      <c r="I38" s="20"/>
      <c r="J38" s="21"/>
    </row>
    <row r="39" spans="1:10" s="3" customFormat="1" ht="15.75">
      <c r="A39" s="49"/>
      <c r="B39" s="50"/>
      <c r="C39" s="51"/>
      <c r="D39" s="51"/>
      <c r="E39" s="51"/>
      <c r="F39" s="51"/>
      <c r="H39" s="16"/>
      <c r="J39" s="52"/>
    </row>
    <row r="40" spans="1:10" s="3" customFormat="1" ht="15.75">
      <c r="A40" s="49"/>
      <c r="C40" s="51"/>
      <c r="D40" s="51"/>
      <c r="E40" s="51"/>
      <c r="F40" s="51"/>
      <c r="H40" s="16"/>
      <c r="J40" s="52"/>
    </row>
    <row r="41" spans="1:10" s="3" customFormat="1" ht="15.75">
      <c r="A41" s="49"/>
      <c r="C41" s="51"/>
      <c r="D41" s="51"/>
      <c r="E41" s="51"/>
      <c r="F41" s="51"/>
      <c r="H41" s="16"/>
      <c r="J41" s="52"/>
    </row>
    <row r="42" spans="1:10" s="3" customFormat="1" ht="15.75">
      <c r="A42" s="49"/>
      <c r="C42" s="51"/>
      <c r="D42" s="51"/>
      <c r="E42" s="51"/>
      <c r="F42" s="51"/>
      <c r="H42" s="16"/>
      <c r="J42" s="52"/>
    </row>
    <row r="43" spans="1:10" s="3" customFormat="1" ht="15.75">
      <c r="A43" s="49"/>
      <c r="C43" s="51"/>
      <c r="D43" s="51"/>
      <c r="E43" s="51"/>
      <c r="F43" s="51"/>
      <c r="H43" s="16"/>
      <c r="J43" s="52"/>
    </row>
    <row r="44" spans="1:10" s="3" customFormat="1" ht="15.75">
      <c r="A44" s="49"/>
      <c r="C44" s="51"/>
      <c r="D44" s="51"/>
      <c r="E44" s="51"/>
      <c r="F44" s="51"/>
      <c r="H44" s="16"/>
      <c r="J44" s="52"/>
    </row>
    <row r="45" spans="1:10" s="3" customFormat="1" ht="15.75">
      <c r="A45" s="49"/>
      <c r="C45" s="51"/>
      <c r="D45" s="51"/>
      <c r="E45" s="51"/>
      <c r="F45" s="51"/>
      <c r="H45" s="16"/>
      <c r="J45" s="52"/>
    </row>
    <row r="46" spans="1:10" s="3" customFormat="1" ht="15.75">
      <c r="A46" s="49"/>
      <c r="C46" s="51"/>
      <c r="D46" s="51"/>
      <c r="E46" s="51"/>
      <c r="F46" s="51"/>
      <c r="H46" s="16"/>
      <c r="J46" s="52"/>
    </row>
    <row r="47" spans="1:10" s="3" customFormat="1" ht="15.75">
      <c r="A47" s="49"/>
      <c r="C47" s="51"/>
      <c r="D47" s="51"/>
      <c r="E47" s="51"/>
      <c r="F47" s="51"/>
      <c r="H47" s="16"/>
      <c r="J47" s="52"/>
    </row>
    <row r="48" spans="1:10" s="3" customFormat="1" ht="15.75">
      <c r="A48" s="49"/>
      <c r="C48" s="51"/>
      <c r="D48" s="51"/>
      <c r="E48" s="51"/>
      <c r="F48" s="51"/>
      <c r="H48" s="16"/>
      <c r="J48" s="52"/>
    </row>
    <row r="49" spans="1:10" s="3" customFormat="1" ht="15.75">
      <c r="A49" s="49"/>
      <c r="C49" s="51"/>
      <c r="D49" s="51"/>
      <c r="E49" s="51"/>
      <c r="F49" s="51"/>
      <c r="H49" s="16"/>
      <c r="J49" s="52"/>
    </row>
    <row r="50" spans="1:10" s="3" customFormat="1" ht="15.75">
      <c r="A50" s="49"/>
      <c r="D50" s="16"/>
      <c r="F50" s="16"/>
      <c r="H50" s="16"/>
      <c r="J50" s="52"/>
    </row>
    <row r="51" spans="1:10" s="3" customFormat="1" ht="15.75">
      <c r="A51" s="49"/>
      <c r="D51" s="16"/>
      <c r="F51" s="16"/>
      <c r="H51" s="16"/>
      <c r="J51" s="52"/>
    </row>
    <row r="52" spans="1:10" s="3" customFormat="1" ht="15.75">
      <c r="A52" s="49"/>
      <c r="D52" s="16"/>
      <c r="F52" s="16"/>
      <c r="H52" s="16"/>
      <c r="J52" s="52"/>
    </row>
    <row r="53" spans="1:10" s="3" customFormat="1" ht="15.75">
      <c r="A53" s="49"/>
      <c r="D53" s="16"/>
      <c r="F53" s="16"/>
      <c r="H53" s="16"/>
      <c r="J53" s="52"/>
    </row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</sheetData>
  <sheetProtection/>
  <mergeCells count="6">
    <mergeCell ref="I2:J2"/>
    <mergeCell ref="C32:D32"/>
    <mergeCell ref="B2:B3"/>
    <mergeCell ref="C2:D2"/>
    <mergeCell ref="E2:F2"/>
    <mergeCell ref="G2:H2"/>
  </mergeCells>
  <printOptions/>
  <pageMargins left="0.26" right="0.19" top="0.17" bottom="0.2" header="0.73" footer="0.18"/>
  <pageSetup fitToHeight="1" fitToWidth="1" horizontalDpi="1200" verticalDpi="1200" orientation="landscape" scale="5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H3" sqref="H3"/>
    </sheetView>
  </sheetViews>
  <sheetFormatPr defaultColWidth="7.57421875" defaultRowHeight="15"/>
  <cols>
    <col min="1" max="1" width="3.28125" style="106" customWidth="1"/>
    <col min="2" max="2" width="16.140625" style="230" customWidth="1"/>
    <col min="3" max="3" width="16.140625" style="231" customWidth="1"/>
    <col min="4" max="4" width="18.28125" style="232" customWidth="1"/>
    <col min="5" max="5" width="19.7109375" style="232" customWidth="1"/>
    <col min="6" max="6" width="24.57421875" style="106" customWidth="1"/>
    <col min="7" max="7" width="29.57421875" style="106" bestFit="1" customWidth="1"/>
    <col min="8" max="8" width="30.7109375" style="106" bestFit="1" customWidth="1"/>
    <col min="9" max="9" width="7.57421875" style="106" customWidth="1"/>
    <col min="10" max="10" width="18.8515625" style="106" bestFit="1" customWidth="1"/>
    <col min="11" max="16384" width="7.57421875" style="106" customWidth="1"/>
  </cols>
  <sheetData>
    <row r="1" spans="2:8" s="109" customFormat="1" ht="16.5" thickBot="1">
      <c r="B1" s="660" t="s">
        <v>515</v>
      </c>
      <c r="C1" s="218"/>
      <c r="D1" s="219"/>
      <c r="E1" s="220"/>
      <c r="F1" s="220"/>
      <c r="G1" s="106"/>
      <c r="H1" s="106"/>
    </row>
    <row r="2" spans="2:6" s="109" customFormat="1" ht="63">
      <c r="B2" s="167"/>
      <c r="C2" s="267" t="s">
        <v>685</v>
      </c>
      <c r="D2" s="221" t="s">
        <v>245</v>
      </c>
      <c r="E2" s="222" t="s">
        <v>516</v>
      </c>
      <c r="F2" s="223" t="s">
        <v>517</v>
      </c>
    </row>
    <row r="3" spans="2:10" ht="47.25">
      <c r="B3" s="168" t="s">
        <v>246</v>
      </c>
      <c r="C3" s="268"/>
      <c r="D3" s="224"/>
      <c r="E3" s="225"/>
      <c r="F3" s="226"/>
      <c r="G3" s="109"/>
      <c r="H3" s="109"/>
      <c r="J3" s="228"/>
    </row>
    <row r="4" spans="2:10" ht="15.75">
      <c r="B4" s="160">
        <v>2013</v>
      </c>
      <c r="C4" s="269" t="s">
        <v>686</v>
      </c>
      <c r="D4" s="270">
        <v>0.9055283486716361</v>
      </c>
      <c r="E4" s="668">
        <v>24031223.839016244</v>
      </c>
      <c r="F4" s="669">
        <v>402615046.34248036</v>
      </c>
      <c r="G4" s="227"/>
      <c r="H4" s="228"/>
      <c r="J4" s="228"/>
    </row>
    <row r="5" spans="2:8" ht="16.5" thickBot="1">
      <c r="B5" s="163">
        <v>2014</v>
      </c>
      <c r="C5" s="271" t="s">
        <v>686</v>
      </c>
      <c r="D5" s="272">
        <v>0.9055283486716361</v>
      </c>
      <c r="E5" s="670">
        <v>24186705.13143581</v>
      </c>
      <c r="F5" s="671">
        <v>405219953.5320701</v>
      </c>
      <c r="G5" s="227"/>
      <c r="H5" s="229"/>
    </row>
    <row r="6" spans="2:8" ht="15.75">
      <c r="B6" s="106"/>
      <c r="C6" s="230"/>
      <c r="D6" s="231"/>
      <c r="F6" s="232"/>
      <c r="G6" s="227"/>
      <c r="H6" s="228"/>
    </row>
    <row r="7" spans="2:7" ht="15.75">
      <c r="B7" s="106" t="s">
        <v>247</v>
      </c>
      <c r="C7" s="230"/>
      <c r="D7" s="231"/>
      <c r="F7" s="232"/>
      <c r="G7" s="227"/>
    </row>
    <row r="8" spans="2:6" ht="15.75">
      <c r="B8" s="106" t="s">
        <v>248</v>
      </c>
      <c r="C8" s="230"/>
      <c r="D8" s="231"/>
      <c r="F8" s="232"/>
    </row>
    <row r="9" spans="2:6" ht="15.75">
      <c r="B9" s="106" t="s">
        <v>249</v>
      </c>
      <c r="C9" s="230"/>
      <c r="D9" s="231"/>
      <c r="F9" s="232"/>
    </row>
    <row r="10" spans="2:6" ht="15.75">
      <c r="B10" s="106" t="s">
        <v>250</v>
      </c>
      <c r="C10" s="230"/>
      <c r="D10" s="231"/>
      <c r="F10" s="232"/>
    </row>
    <row r="11" spans="2:6" ht="15.75">
      <c r="B11" s="106" t="s">
        <v>251</v>
      </c>
      <c r="C11" s="230"/>
      <c r="D11" s="231"/>
      <c r="F11" s="232"/>
    </row>
    <row r="12" spans="2:6" ht="15.75">
      <c r="B12" s="106" t="s">
        <v>252</v>
      </c>
      <c r="C12" s="230"/>
      <c r="D12" s="231"/>
      <c r="F12" s="232"/>
    </row>
    <row r="13" spans="2:6" ht="15.75">
      <c r="B13" s="108" t="s">
        <v>253</v>
      </c>
      <c r="C13" s="230"/>
      <c r="D13" s="231"/>
      <c r="F13" s="232"/>
    </row>
    <row r="14" spans="1:10" s="230" customFormat="1" ht="15.75">
      <c r="A14" s="106"/>
      <c r="B14" s="108" t="s">
        <v>518</v>
      </c>
      <c r="D14" s="231"/>
      <c r="E14" s="232"/>
      <c r="F14" s="232"/>
      <c r="G14" s="106"/>
      <c r="H14" s="106"/>
      <c r="I14" s="106"/>
      <c r="J14" s="106"/>
    </row>
    <row r="15" spans="1:10" s="230" customFormat="1" ht="15.75">
      <c r="A15" s="106"/>
      <c r="B15" s="108" t="s">
        <v>519</v>
      </c>
      <c r="C15" s="218"/>
      <c r="D15" s="219"/>
      <c r="E15" s="220"/>
      <c r="F15" s="220"/>
      <c r="G15" s="108"/>
      <c r="H15" s="108"/>
      <c r="I15" s="106"/>
      <c r="J15" s="106"/>
    </row>
    <row r="16" spans="2:6" ht="15.75">
      <c r="B16" s="106" t="s">
        <v>733</v>
      </c>
      <c r="C16" s="230"/>
      <c r="D16" s="231"/>
      <c r="F16" s="232"/>
    </row>
  </sheetData>
  <sheetProtection/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6"/>
  <sheetViews>
    <sheetView zoomScalePageLayoutView="0" workbookViewId="0" topLeftCell="A1">
      <selection activeCell="M2" sqref="M2"/>
    </sheetView>
  </sheetViews>
  <sheetFormatPr defaultColWidth="7.57421875" defaultRowHeight="15"/>
  <cols>
    <col min="1" max="1" width="8.28125" style="273" customWidth="1"/>
    <col min="2" max="2" width="35.7109375" style="273" customWidth="1"/>
    <col min="3" max="3" width="11.28125" style="285" customWidth="1"/>
    <col min="4" max="4" width="11.7109375" style="286" customWidth="1"/>
    <col min="5" max="5" width="11.00390625" style="287" customWidth="1"/>
    <col min="6" max="6" width="7.7109375" style="287" customWidth="1"/>
    <col min="7" max="7" width="10.28125" style="285" customWidth="1"/>
    <col min="8" max="8" width="10.140625" style="286" customWidth="1"/>
    <col min="9" max="9" width="11.00390625" style="287" customWidth="1"/>
    <col min="10" max="10" width="7.7109375" style="287" customWidth="1"/>
    <col min="11" max="11" width="15.8515625" style="273" customWidth="1"/>
    <col min="12" max="16384" width="7.57421875" style="273" customWidth="1"/>
  </cols>
  <sheetData>
    <row r="1" spans="2:10" ht="15.75">
      <c r="B1" s="274" t="s">
        <v>734</v>
      </c>
      <c r="C1" s="275"/>
      <c r="D1" s="276"/>
      <c r="E1" s="277"/>
      <c r="F1" s="277"/>
      <c r="G1" s="275"/>
      <c r="H1" s="276"/>
      <c r="I1" s="277"/>
      <c r="J1" s="277"/>
    </row>
    <row r="2" spans="2:10" ht="78.75" customHeight="1">
      <c r="B2" s="674" t="s">
        <v>687</v>
      </c>
      <c r="C2" s="788" t="s">
        <v>735</v>
      </c>
      <c r="D2" s="789"/>
      <c r="E2" s="788" t="s">
        <v>736</v>
      </c>
      <c r="F2" s="790"/>
      <c r="G2" s="788" t="s">
        <v>737</v>
      </c>
      <c r="H2" s="789"/>
      <c r="I2" s="788" t="s">
        <v>738</v>
      </c>
      <c r="J2" s="789"/>
    </row>
    <row r="3" spans="2:10" ht="15.75">
      <c r="B3" s="278"/>
      <c r="C3" s="791"/>
      <c r="D3" s="791"/>
      <c r="E3" s="792"/>
      <c r="F3" s="792"/>
      <c r="G3" s="793"/>
      <c r="H3" s="793"/>
      <c r="I3" s="792"/>
      <c r="J3" s="792"/>
    </row>
    <row r="4" spans="2:10" ht="15.75">
      <c r="B4" s="279" t="s">
        <v>17</v>
      </c>
      <c r="C4" s="794">
        <v>-16459.06490774613</v>
      </c>
      <c r="D4" s="794"/>
      <c r="E4" s="795">
        <v>-0.6041184258594064</v>
      </c>
      <c r="F4" s="795"/>
      <c r="G4" s="796">
        <v>-0.0066337026130547675</v>
      </c>
      <c r="H4" s="797"/>
      <c r="I4" s="795">
        <v>-0.6041184258594064</v>
      </c>
      <c r="J4" s="795"/>
    </row>
    <row r="5" spans="2:10" ht="15.75">
      <c r="B5" s="279" t="s">
        <v>688</v>
      </c>
      <c r="C5" s="794">
        <v>-21536.485622851156</v>
      </c>
      <c r="D5" s="794"/>
      <c r="E5" s="795">
        <v>-0.6041184258594066</v>
      </c>
      <c r="F5" s="795"/>
      <c r="G5" s="796">
        <v>-0.022276109914680653</v>
      </c>
      <c r="H5" s="797"/>
      <c r="I5" s="795">
        <v>-0.6041184258594066</v>
      </c>
      <c r="J5" s="795"/>
    </row>
    <row r="6" spans="2:10" ht="15.75">
      <c r="B6" s="279" t="s">
        <v>689</v>
      </c>
      <c r="C6" s="794">
        <v>-30.964182162053003</v>
      </c>
      <c r="D6" s="794"/>
      <c r="E6" s="795">
        <v>-0.6041184258594064</v>
      </c>
      <c r="F6" s="795"/>
      <c r="G6" s="796">
        <v>-0.02559023319177934</v>
      </c>
      <c r="H6" s="797"/>
      <c r="I6" s="795">
        <v>-0.6041184258594064</v>
      </c>
      <c r="J6" s="795"/>
    </row>
    <row r="7" spans="2:10" ht="15.75">
      <c r="B7" s="279" t="s">
        <v>690</v>
      </c>
      <c r="C7" s="794">
        <v>-413.88790156610764</v>
      </c>
      <c r="D7" s="794"/>
      <c r="E7" s="795">
        <v>-0.6041184258594064</v>
      </c>
      <c r="F7" s="795"/>
      <c r="G7" s="796">
        <v>-0.02289202995387763</v>
      </c>
      <c r="H7" s="797"/>
      <c r="I7" s="795">
        <v>-0.6041184258594064</v>
      </c>
      <c r="J7" s="795"/>
    </row>
    <row r="8" spans="2:10" ht="15.75">
      <c r="B8" s="279" t="s">
        <v>691</v>
      </c>
      <c r="C8" s="794">
        <v>-3183.356927387658</v>
      </c>
      <c r="D8" s="794"/>
      <c r="E8" s="795">
        <v>-0.6041184258594064</v>
      </c>
      <c r="F8" s="795"/>
      <c r="G8" s="796">
        <v>-0.00224102693433232</v>
      </c>
      <c r="H8" s="797"/>
      <c r="I8" s="795">
        <v>-0.6041184258594064</v>
      </c>
      <c r="J8" s="795"/>
    </row>
    <row r="9" spans="2:10" s="284" customFormat="1" ht="15.75">
      <c r="B9" s="280"/>
      <c r="C9" s="281"/>
      <c r="D9" s="281"/>
      <c r="E9" s="282"/>
      <c r="F9" s="282"/>
      <c r="G9" s="283"/>
      <c r="H9" s="283"/>
      <c r="I9" s="282"/>
      <c r="J9" s="282"/>
    </row>
    <row r="10" spans="2:10" ht="15.75" customHeight="1">
      <c r="B10" s="799" t="s">
        <v>739</v>
      </c>
      <c r="C10" s="799"/>
      <c r="D10" s="799"/>
      <c r="E10" s="799"/>
      <c r="F10" s="799"/>
      <c r="G10" s="799"/>
      <c r="H10" s="799"/>
      <c r="I10" s="799"/>
      <c r="J10" s="799"/>
    </row>
    <row r="11" spans="2:10" ht="15.75" customHeight="1">
      <c r="B11" s="675" t="s">
        <v>740</v>
      </c>
      <c r="C11" s="675"/>
      <c r="D11" s="675"/>
      <c r="E11" s="675"/>
      <c r="F11" s="675"/>
      <c r="G11" s="675"/>
      <c r="H11" s="675"/>
      <c r="I11" s="675"/>
      <c r="J11" s="675"/>
    </row>
    <row r="12" spans="2:10" ht="15.75" customHeight="1">
      <c r="B12" s="798" t="s">
        <v>741</v>
      </c>
      <c r="C12" s="798"/>
      <c r="D12" s="798"/>
      <c r="E12" s="798"/>
      <c r="F12" s="798"/>
      <c r="G12" s="798"/>
      <c r="H12" s="798"/>
      <c r="I12" s="798"/>
      <c r="J12" s="798"/>
    </row>
    <row r="13" spans="2:10" s="284" customFormat="1" ht="15.75" customHeight="1">
      <c r="B13" s="798" t="s">
        <v>742</v>
      </c>
      <c r="C13" s="798"/>
      <c r="D13" s="798"/>
      <c r="E13" s="798"/>
      <c r="F13" s="798"/>
      <c r="G13" s="798"/>
      <c r="H13" s="798"/>
      <c r="I13" s="798"/>
      <c r="J13" s="798"/>
    </row>
    <row r="14" spans="2:10" ht="15.75" customHeight="1">
      <c r="B14" s="798" t="s">
        <v>743</v>
      </c>
      <c r="C14" s="798"/>
      <c r="D14" s="798"/>
      <c r="E14" s="798"/>
      <c r="F14" s="798"/>
      <c r="G14" s="798"/>
      <c r="H14" s="798"/>
      <c r="I14" s="798"/>
      <c r="J14" s="798"/>
    </row>
    <row r="15" spans="2:10" ht="15.75" customHeight="1">
      <c r="B15" s="798" t="s">
        <v>744</v>
      </c>
      <c r="C15" s="798"/>
      <c r="D15" s="798"/>
      <c r="E15" s="798"/>
      <c r="F15" s="798"/>
      <c r="G15" s="798"/>
      <c r="H15" s="798"/>
      <c r="I15" s="798"/>
      <c r="J15" s="798"/>
    </row>
    <row r="16" spans="2:10" ht="15.75">
      <c r="B16" s="798"/>
      <c r="C16" s="798"/>
      <c r="D16" s="798"/>
      <c r="E16" s="798"/>
      <c r="F16" s="798"/>
      <c r="G16" s="798"/>
      <c r="H16" s="798"/>
      <c r="I16" s="798"/>
      <c r="J16" s="798"/>
    </row>
  </sheetData>
  <sheetProtection/>
  <mergeCells count="34">
    <mergeCell ref="B13:J13"/>
    <mergeCell ref="B14:J14"/>
    <mergeCell ref="B15:J15"/>
    <mergeCell ref="B16:J16"/>
    <mergeCell ref="C8:D8"/>
    <mergeCell ref="E8:F8"/>
    <mergeCell ref="G8:H8"/>
    <mergeCell ref="I8:J8"/>
    <mergeCell ref="B10:J10"/>
    <mergeCell ref="B12:J12"/>
    <mergeCell ref="C6:D6"/>
    <mergeCell ref="E6:F6"/>
    <mergeCell ref="G6:H6"/>
    <mergeCell ref="I6:J6"/>
    <mergeCell ref="C7:D7"/>
    <mergeCell ref="E7:F7"/>
    <mergeCell ref="G7:H7"/>
    <mergeCell ref="I7:J7"/>
    <mergeCell ref="C4:D4"/>
    <mergeCell ref="E4:F4"/>
    <mergeCell ref="G4:H4"/>
    <mergeCell ref="I4:J4"/>
    <mergeCell ref="C5:D5"/>
    <mergeCell ref="E5:F5"/>
    <mergeCell ref="G5:H5"/>
    <mergeCell ref="I5:J5"/>
    <mergeCell ref="C2:D2"/>
    <mergeCell ref="E2:F2"/>
    <mergeCell ref="G2:H2"/>
    <mergeCell ref="I2:J2"/>
    <mergeCell ref="C3:D3"/>
    <mergeCell ref="E3:F3"/>
    <mergeCell ref="G3:H3"/>
    <mergeCell ref="I3:J3"/>
  </mergeCells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zoomScalePageLayoutView="0" workbookViewId="0" topLeftCell="A1">
      <selection activeCell="B1" sqref="B1:H44"/>
    </sheetView>
  </sheetViews>
  <sheetFormatPr defaultColWidth="9.140625" defaultRowHeight="15"/>
  <cols>
    <col min="1" max="1" width="7.140625" style="685" customWidth="1"/>
    <col min="2" max="2" width="44.00390625" style="685" customWidth="1"/>
    <col min="3" max="3" width="17.421875" style="685" bestFit="1" customWidth="1"/>
    <col min="4" max="4" width="20.7109375" style="685" customWidth="1"/>
    <col min="5" max="5" width="20.57421875" style="685" bestFit="1" customWidth="1"/>
    <col min="6" max="6" width="19.7109375" style="685" bestFit="1" customWidth="1"/>
    <col min="7" max="7" width="20.57421875" style="685" bestFit="1" customWidth="1"/>
    <col min="8" max="8" width="17.8515625" style="685" customWidth="1"/>
    <col min="9" max="16384" width="9.140625" style="685" customWidth="1"/>
  </cols>
  <sheetData>
    <row r="1" spans="2:8" ht="15.75">
      <c r="B1" s="713" t="s">
        <v>747</v>
      </c>
      <c r="C1" s="714"/>
      <c r="D1" s="714"/>
      <c r="E1" s="714"/>
      <c r="F1" s="714"/>
      <c r="G1" s="699"/>
      <c r="H1" s="699"/>
    </row>
    <row r="2" spans="1:8" ht="15.75">
      <c r="A2" s="686"/>
      <c r="B2" s="676"/>
      <c r="C2" s="677"/>
      <c r="D2" s="715">
        <v>2013</v>
      </c>
      <c r="E2" s="715">
        <v>2014</v>
      </c>
      <c r="F2" s="716" t="s">
        <v>1</v>
      </c>
      <c r="G2" s="706"/>
      <c r="H2" s="699"/>
    </row>
    <row r="3" spans="1:8" ht="15.75">
      <c r="A3" s="686"/>
      <c r="B3" s="717" t="s">
        <v>745</v>
      </c>
      <c r="C3" s="718"/>
      <c r="D3" s="678">
        <v>88022351.9582869</v>
      </c>
      <c r="E3" s="678">
        <v>87936207.04098688</v>
      </c>
      <c r="F3" s="679">
        <v>175958558.99927378</v>
      </c>
      <c r="G3" s="719"/>
      <c r="H3" s="699"/>
    </row>
    <row r="4" spans="1:8" ht="15.75">
      <c r="A4" s="686"/>
      <c r="B4" s="717" t="s">
        <v>57</v>
      </c>
      <c r="C4" s="720"/>
      <c r="D4" s="721">
        <v>-174948.5</v>
      </c>
      <c r="E4" s="721">
        <v>-174948.5</v>
      </c>
      <c r="F4" s="722">
        <v>-349897</v>
      </c>
      <c r="G4" s="723"/>
      <c r="H4" s="699"/>
    </row>
    <row r="5" spans="1:8" ht="15.75">
      <c r="A5" s="686"/>
      <c r="B5" s="717" t="s">
        <v>58</v>
      </c>
      <c r="C5" s="720"/>
      <c r="D5" s="724">
        <v>-60571163</v>
      </c>
      <c r="E5" s="724">
        <v>-60571163</v>
      </c>
      <c r="F5" s="725">
        <v>-121142326</v>
      </c>
      <c r="G5" s="723"/>
      <c r="H5" s="699"/>
    </row>
    <row r="6" spans="1:8" ht="15.75">
      <c r="A6" s="686"/>
      <c r="B6" s="726" t="s">
        <v>59</v>
      </c>
      <c r="C6" s="727"/>
      <c r="D6" s="728">
        <v>27276240.458286896</v>
      </c>
      <c r="E6" s="728">
        <v>27190095.54098688</v>
      </c>
      <c r="F6" s="729">
        <v>54466335.99927378</v>
      </c>
      <c r="G6" s="719"/>
      <c r="H6" s="699"/>
    </row>
    <row r="7" spans="2:8" ht="15.75">
      <c r="B7" s="680" t="s">
        <v>746</v>
      </c>
      <c r="C7" s="680"/>
      <c r="D7" s="678"/>
      <c r="E7" s="678"/>
      <c r="F7" s="680"/>
      <c r="G7" s="730"/>
      <c r="H7" s="699"/>
    </row>
    <row r="8" spans="2:8" ht="15.75">
      <c r="B8" s="718"/>
      <c r="C8" s="718"/>
      <c r="D8" s="718"/>
      <c r="E8" s="718"/>
      <c r="F8" s="731"/>
      <c r="G8" s="718"/>
      <c r="H8" s="731"/>
    </row>
    <row r="9" spans="2:8" ht="15.75">
      <c r="B9" s="732" t="s">
        <v>60</v>
      </c>
      <c r="C9" s="718"/>
      <c r="D9" s="718"/>
      <c r="E9" s="718"/>
      <c r="F9" s="731"/>
      <c r="G9" s="718"/>
      <c r="H9" s="731"/>
    </row>
    <row r="10" spans="2:8" ht="18.75">
      <c r="B10" s="733"/>
      <c r="C10" s="699"/>
      <c r="D10" s="699"/>
      <c r="E10" s="699"/>
      <c r="F10" s="699"/>
      <c r="G10" s="699"/>
      <c r="H10" s="699"/>
    </row>
    <row r="11" spans="2:8" ht="26.25">
      <c r="B11" s="734" t="s">
        <v>61</v>
      </c>
      <c r="C11" s="735" t="s">
        <v>62</v>
      </c>
      <c r="D11" s="735" t="s">
        <v>63</v>
      </c>
      <c r="E11" s="735" t="s">
        <v>64</v>
      </c>
      <c r="F11" s="735" t="s">
        <v>63</v>
      </c>
      <c r="G11" s="735" t="s">
        <v>65</v>
      </c>
      <c r="H11" s="735" t="s">
        <v>66</v>
      </c>
    </row>
    <row r="12" spans="2:8" ht="15">
      <c r="B12" s="742" t="s">
        <v>67</v>
      </c>
      <c r="C12" s="743">
        <v>88022351.9582869</v>
      </c>
      <c r="D12" s="736">
        <v>1</v>
      </c>
      <c r="E12" s="737">
        <v>87936207.04098688</v>
      </c>
      <c r="F12" s="736">
        <v>1</v>
      </c>
      <c r="G12" s="738">
        <v>175958558.99927378</v>
      </c>
      <c r="H12" s="736">
        <v>1</v>
      </c>
    </row>
    <row r="13" spans="2:8" ht="15">
      <c r="B13" s="739" t="s">
        <v>68</v>
      </c>
      <c r="C13" s="737">
        <v>88022351.9582869</v>
      </c>
      <c r="D13" s="740"/>
      <c r="E13" s="737">
        <v>87936207.04098688</v>
      </c>
      <c r="F13" s="740"/>
      <c r="G13" s="737">
        <v>175958558.99927378</v>
      </c>
      <c r="H13" s="740"/>
    </row>
    <row r="14" spans="2:8" ht="15">
      <c r="B14" s="699"/>
      <c r="C14" s="699"/>
      <c r="D14" s="699"/>
      <c r="E14" s="699"/>
      <c r="F14" s="699"/>
      <c r="G14" s="699"/>
      <c r="H14" s="699"/>
    </row>
    <row r="15" spans="2:8" ht="15">
      <c r="B15" s="699"/>
      <c r="C15" s="699"/>
      <c r="D15" s="699"/>
      <c r="E15" s="699"/>
      <c r="F15" s="699"/>
      <c r="G15" s="699"/>
      <c r="H15" s="699"/>
    </row>
    <row r="16" spans="2:8" ht="15.75">
      <c r="B16" s="732" t="s">
        <v>69</v>
      </c>
      <c r="C16" s="699"/>
      <c r="D16" s="699"/>
      <c r="E16" s="699"/>
      <c r="F16" s="699"/>
      <c r="G16" s="699"/>
      <c r="H16" s="699"/>
    </row>
    <row r="17" spans="2:8" ht="15">
      <c r="B17" s="699"/>
      <c r="C17" s="699"/>
      <c r="D17" s="699"/>
      <c r="E17" s="699"/>
      <c r="F17" s="699"/>
      <c r="G17" s="699"/>
      <c r="H17" s="699"/>
    </row>
    <row r="18" spans="2:8" ht="26.25">
      <c r="B18" s="734" t="s">
        <v>70</v>
      </c>
      <c r="C18" s="735" t="s">
        <v>71</v>
      </c>
      <c r="D18" s="735" t="s">
        <v>63</v>
      </c>
      <c r="E18" s="735" t="s">
        <v>72</v>
      </c>
      <c r="F18" s="735" t="s">
        <v>63</v>
      </c>
      <c r="G18" s="735" t="s">
        <v>73</v>
      </c>
      <c r="H18" s="735" t="s">
        <v>66</v>
      </c>
    </row>
    <row r="19" spans="2:8" ht="15">
      <c r="B19" s="741" t="s">
        <v>67</v>
      </c>
      <c r="C19" s="737">
        <v>27276240.458286896</v>
      </c>
      <c r="D19" s="736">
        <v>1</v>
      </c>
      <c r="E19" s="737">
        <v>27190095.54098688</v>
      </c>
      <c r="F19" s="736">
        <v>1</v>
      </c>
      <c r="G19" s="738">
        <v>54466335.99927378</v>
      </c>
      <c r="H19" s="736">
        <v>1</v>
      </c>
    </row>
    <row r="20" spans="2:8" ht="15">
      <c r="B20" s="739" t="s">
        <v>68</v>
      </c>
      <c r="C20" s="737">
        <v>27276240.458286896</v>
      </c>
      <c r="D20" s="740"/>
      <c r="E20" s="737">
        <v>27190095.54098688</v>
      </c>
      <c r="F20" s="740"/>
      <c r="G20" s="737">
        <v>54466335.99927378</v>
      </c>
      <c r="H20" s="740"/>
    </row>
    <row r="21" spans="2:8" ht="15">
      <c r="B21" s="699"/>
      <c r="C21" s="699"/>
      <c r="D21" s="699"/>
      <c r="E21" s="699"/>
      <c r="F21" s="699"/>
      <c r="G21" s="699"/>
      <c r="H21" s="699"/>
    </row>
    <row r="22" spans="2:8" ht="15.75">
      <c r="B22" s="732" t="s">
        <v>74</v>
      </c>
      <c r="C22" s="699"/>
      <c r="D22" s="699"/>
      <c r="E22" s="699"/>
      <c r="F22" s="699"/>
      <c r="G22" s="699"/>
      <c r="H22" s="699"/>
    </row>
    <row r="23" spans="2:8" ht="15">
      <c r="B23" s="714"/>
      <c r="C23" s="714"/>
      <c r="D23" s="714"/>
      <c r="E23" s="714"/>
      <c r="F23" s="714"/>
      <c r="G23" s="714"/>
      <c r="H23" s="699"/>
    </row>
    <row r="24" spans="1:8" ht="15">
      <c r="A24" s="686"/>
      <c r="B24" s="681" t="s">
        <v>75</v>
      </c>
      <c r="C24" s="682" t="s">
        <v>76</v>
      </c>
      <c r="D24" s="682" t="s">
        <v>77</v>
      </c>
      <c r="E24" s="682" t="s">
        <v>78</v>
      </c>
      <c r="F24" s="682" t="s">
        <v>79</v>
      </c>
      <c r="G24" s="683" t="s">
        <v>80</v>
      </c>
      <c r="H24" s="684"/>
    </row>
    <row r="25" spans="1:8" ht="15">
      <c r="A25" s="686"/>
      <c r="B25" s="687" t="s">
        <v>81</v>
      </c>
      <c r="C25" s="688">
        <v>0</v>
      </c>
      <c r="D25" s="688">
        <v>0</v>
      </c>
      <c r="E25" s="688">
        <v>0</v>
      </c>
      <c r="F25" s="688">
        <v>121492223</v>
      </c>
      <c r="G25" s="689">
        <v>121492223</v>
      </c>
      <c r="H25" s="690"/>
    </row>
    <row r="26" spans="1:8" ht="15">
      <c r="A26" s="686"/>
      <c r="B26" s="691">
        <v>2009</v>
      </c>
      <c r="C26" s="688">
        <v>0</v>
      </c>
      <c r="D26" s="688">
        <v>0</v>
      </c>
      <c r="E26" s="692">
        <v>0</v>
      </c>
      <c r="F26" s="692">
        <v>0</v>
      </c>
      <c r="G26" s="693">
        <v>0</v>
      </c>
      <c r="H26" s="690"/>
    </row>
    <row r="27" spans="1:8" ht="15">
      <c r="A27" s="686"/>
      <c r="B27" s="694" t="s">
        <v>82</v>
      </c>
      <c r="C27" s="688">
        <v>0</v>
      </c>
      <c r="D27" s="688">
        <v>0</v>
      </c>
      <c r="E27" s="692">
        <v>0</v>
      </c>
      <c r="F27" s="692">
        <v>0</v>
      </c>
      <c r="G27" s="693">
        <v>0</v>
      </c>
      <c r="H27" s="690"/>
    </row>
    <row r="28" spans="1:8" ht="15">
      <c r="A28" s="686"/>
      <c r="B28" s="694" t="s">
        <v>83</v>
      </c>
      <c r="C28" s="688">
        <v>0</v>
      </c>
      <c r="D28" s="688">
        <v>0</v>
      </c>
      <c r="E28" s="692">
        <v>0</v>
      </c>
      <c r="F28" s="692">
        <v>0</v>
      </c>
      <c r="G28" s="693">
        <v>0</v>
      </c>
      <c r="H28" s="690"/>
    </row>
    <row r="29" spans="1:8" ht="15">
      <c r="A29" s="686"/>
      <c r="B29" s="695" t="s">
        <v>84</v>
      </c>
      <c r="C29" s="696">
        <v>0</v>
      </c>
      <c r="D29" s="696">
        <v>0</v>
      </c>
      <c r="E29" s="696">
        <v>0</v>
      </c>
      <c r="F29" s="696">
        <v>121492223</v>
      </c>
      <c r="G29" s="697">
        <v>121492223</v>
      </c>
      <c r="H29" s="690"/>
    </row>
    <row r="30" spans="2:8" ht="15">
      <c r="B30" s="698"/>
      <c r="C30" s="698"/>
      <c r="D30" s="698"/>
      <c r="E30" s="698"/>
      <c r="F30" s="698"/>
      <c r="G30" s="698"/>
      <c r="H30" s="699"/>
    </row>
    <row r="31" spans="1:8" ht="15">
      <c r="A31" s="686"/>
      <c r="B31" s="681" t="s">
        <v>85</v>
      </c>
      <c r="C31" s="682"/>
      <c r="D31" s="700"/>
      <c r="E31" s="682" t="s">
        <v>86</v>
      </c>
      <c r="F31" s="682" t="s">
        <v>79</v>
      </c>
      <c r="G31" s="683" t="s">
        <v>80</v>
      </c>
      <c r="H31" s="684"/>
    </row>
    <row r="32" spans="1:8" ht="15">
      <c r="A32" s="686"/>
      <c r="B32" s="687" t="s">
        <v>81</v>
      </c>
      <c r="C32" s="701"/>
      <c r="D32" s="702"/>
      <c r="E32" s="703">
        <v>0</v>
      </c>
      <c r="F32" s="688">
        <v>349897</v>
      </c>
      <c r="G32" s="689">
        <v>349897</v>
      </c>
      <c r="H32" s="704"/>
    </row>
    <row r="33" spans="1:8" ht="15">
      <c r="A33" s="686"/>
      <c r="B33" s="691">
        <v>2009</v>
      </c>
      <c r="C33" s="705"/>
      <c r="D33" s="699"/>
      <c r="E33" s="703">
        <v>0</v>
      </c>
      <c r="F33" s="692">
        <v>0</v>
      </c>
      <c r="G33" s="693">
        <v>0</v>
      </c>
      <c r="H33" s="704"/>
    </row>
    <row r="34" spans="1:8" ht="15">
      <c r="A34" s="686"/>
      <c r="B34" s="694" t="s">
        <v>82</v>
      </c>
      <c r="C34" s="705"/>
      <c r="D34" s="699"/>
      <c r="E34" s="703">
        <v>0</v>
      </c>
      <c r="F34" s="692">
        <v>0</v>
      </c>
      <c r="G34" s="693">
        <v>0</v>
      </c>
      <c r="H34" s="704"/>
    </row>
    <row r="35" spans="1:8" ht="15">
      <c r="A35" s="686"/>
      <c r="B35" s="694" t="s">
        <v>83</v>
      </c>
      <c r="C35" s="705"/>
      <c r="D35" s="699"/>
      <c r="E35" s="703">
        <v>0</v>
      </c>
      <c r="F35" s="692">
        <v>0</v>
      </c>
      <c r="G35" s="693">
        <v>0</v>
      </c>
      <c r="H35" s="706"/>
    </row>
    <row r="36" spans="1:8" ht="15">
      <c r="A36" s="686"/>
      <c r="B36" s="695" t="s">
        <v>80</v>
      </c>
      <c r="C36" s="707"/>
      <c r="D36" s="708"/>
      <c r="E36" s="696">
        <v>0</v>
      </c>
      <c r="F36" s="696">
        <v>349897</v>
      </c>
      <c r="G36" s="697">
        <v>349897</v>
      </c>
      <c r="H36" s="706"/>
    </row>
    <row r="37" spans="2:8" ht="15">
      <c r="B37" s="698"/>
      <c r="C37" s="698"/>
      <c r="D37" s="698"/>
      <c r="E37" s="698"/>
      <c r="F37" s="698"/>
      <c r="G37" s="698"/>
      <c r="H37" s="699"/>
    </row>
    <row r="38" spans="1:8" ht="15">
      <c r="A38" s="686"/>
      <c r="B38" s="681" t="s">
        <v>87</v>
      </c>
      <c r="C38" s="682"/>
      <c r="D38" s="700"/>
      <c r="E38" s="682" t="s">
        <v>86</v>
      </c>
      <c r="F38" s="682" t="s">
        <v>79</v>
      </c>
      <c r="G38" s="683" t="s">
        <v>80</v>
      </c>
      <c r="H38" s="684"/>
    </row>
    <row r="39" spans="1:8" ht="15">
      <c r="A39" s="686"/>
      <c r="B39" s="687" t="s">
        <v>81</v>
      </c>
      <c r="C39" s="701"/>
      <c r="D39" s="702"/>
      <c r="E39" s="703">
        <v>0</v>
      </c>
      <c r="F39" s="688">
        <v>121142326</v>
      </c>
      <c r="G39" s="689">
        <v>121142326</v>
      </c>
      <c r="H39" s="704"/>
    </row>
    <row r="40" spans="1:8" ht="15">
      <c r="A40" s="686"/>
      <c r="B40" s="691">
        <v>2009</v>
      </c>
      <c r="C40" s="705"/>
      <c r="D40" s="699"/>
      <c r="E40" s="703">
        <v>0</v>
      </c>
      <c r="F40" s="705">
        <v>0</v>
      </c>
      <c r="G40" s="709">
        <v>0</v>
      </c>
      <c r="H40" s="704"/>
    </row>
    <row r="41" spans="1:8" ht="15">
      <c r="A41" s="686"/>
      <c r="B41" s="694" t="s">
        <v>82</v>
      </c>
      <c r="C41" s="705"/>
      <c r="D41" s="699"/>
      <c r="E41" s="703">
        <v>0</v>
      </c>
      <c r="F41" s="705">
        <v>0</v>
      </c>
      <c r="G41" s="709">
        <v>0</v>
      </c>
      <c r="H41" s="704"/>
    </row>
    <row r="42" spans="1:8" ht="15">
      <c r="A42" s="686"/>
      <c r="B42" s="694" t="s">
        <v>83</v>
      </c>
      <c r="C42" s="705"/>
      <c r="D42" s="699"/>
      <c r="E42" s="703">
        <v>0</v>
      </c>
      <c r="F42" s="705">
        <v>0</v>
      </c>
      <c r="G42" s="709">
        <v>0</v>
      </c>
      <c r="H42" s="710"/>
    </row>
    <row r="43" spans="1:8" ht="15">
      <c r="A43" s="686"/>
      <c r="B43" s="695" t="s">
        <v>80</v>
      </c>
      <c r="C43" s="707"/>
      <c r="D43" s="708"/>
      <c r="E43" s="696">
        <v>0</v>
      </c>
      <c r="F43" s="696">
        <v>121142326</v>
      </c>
      <c r="G43" s="697">
        <v>121142326</v>
      </c>
      <c r="H43" s="710"/>
    </row>
    <row r="44" spans="2:8" ht="15">
      <c r="B44" s="702"/>
      <c r="C44" s="702"/>
      <c r="D44" s="702"/>
      <c r="E44" s="702"/>
      <c r="F44" s="702"/>
      <c r="G44" s="702"/>
      <c r="H44" s="699"/>
    </row>
    <row r="45" spans="2:8" ht="15">
      <c r="B45" s="711"/>
      <c r="C45" s="712"/>
      <c r="D45" s="712"/>
      <c r="E45" s="712"/>
      <c r="F45" s="712"/>
      <c r="G45" s="711"/>
      <c r="H45" s="712"/>
    </row>
    <row r="46" spans="2:8" ht="15">
      <c r="B46" s="699"/>
      <c r="C46" s="699"/>
      <c r="D46" s="699"/>
      <c r="E46" s="699"/>
      <c r="F46" s="699"/>
      <c r="G46" s="699"/>
      <c r="H46" s="699"/>
    </row>
    <row r="47" spans="2:8" ht="15">
      <c r="B47" s="699"/>
      <c r="C47" s="699"/>
      <c r="D47" s="699"/>
      <c r="E47" s="699"/>
      <c r="F47" s="699"/>
      <c r="G47" s="699"/>
      <c r="H47" s="699"/>
    </row>
    <row r="48" spans="2:8" ht="15">
      <c r="B48" s="699"/>
      <c r="C48" s="699"/>
      <c r="D48" s="699"/>
      <c r="E48" s="699"/>
      <c r="F48" s="699"/>
      <c r="G48" s="699"/>
      <c r="H48" s="699"/>
    </row>
    <row r="49" spans="2:8" ht="15">
      <c r="B49" s="699"/>
      <c r="C49" s="699"/>
      <c r="D49" s="699"/>
      <c r="E49" s="699"/>
      <c r="F49" s="699"/>
      <c r="G49" s="699"/>
      <c r="H49" s="699"/>
    </row>
    <row r="50" spans="2:8" ht="15">
      <c r="B50" s="699"/>
      <c r="C50" s="699"/>
      <c r="D50" s="699"/>
      <c r="E50" s="699"/>
      <c r="F50" s="699"/>
      <c r="G50" s="699"/>
      <c r="H50" s="699"/>
    </row>
    <row r="51" spans="2:8" ht="15">
      <c r="B51" s="699"/>
      <c r="C51" s="699"/>
      <c r="D51" s="699"/>
      <c r="E51" s="699"/>
      <c r="F51" s="699"/>
      <c r="G51" s="699"/>
      <c r="H51" s="699"/>
    </row>
    <row r="52" spans="2:8" ht="15">
      <c r="B52" s="699"/>
      <c r="C52" s="699"/>
      <c r="D52" s="699"/>
      <c r="E52" s="699"/>
      <c r="F52" s="699"/>
      <c r="G52" s="699"/>
      <c r="H52" s="699"/>
    </row>
    <row r="53" spans="2:8" ht="15">
      <c r="B53" s="699"/>
      <c r="C53" s="699"/>
      <c r="D53" s="699"/>
      <c r="E53" s="699"/>
      <c r="F53" s="699"/>
      <c r="G53" s="699"/>
      <c r="H53" s="699"/>
    </row>
    <row r="54" spans="2:8" ht="15">
      <c r="B54" s="699"/>
      <c r="C54" s="699"/>
      <c r="D54" s="699"/>
      <c r="E54" s="699"/>
      <c r="F54" s="699"/>
      <c r="G54" s="699"/>
      <c r="H54" s="699"/>
    </row>
    <row r="55" spans="2:8" ht="15">
      <c r="B55" s="699"/>
      <c r="C55" s="699"/>
      <c r="D55" s="699"/>
      <c r="E55" s="699"/>
      <c r="F55" s="699"/>
      <c r="G55" s="699"/>
      <c r="H55" s="699"/>
    </row>
    <row r="56" spans="2:8" ht="15">
      <c r="B56" s="699"/>
      <c r="C56" s="699"/>
      <c r="D56" s="699"/>
      <c r="E56" s="699"/>
      <c r="F56" s="699"/>
      <c r="G56" s="699"/>
      <c r="H56" s="699"/>
    </row>
    <row r="57" spans="2:8" ht="15">
      <c r="B57" s="699"/>
      <c r="C57" s="699"/>
      <c r="D57" s="699"/>
      <c r="E57" s="699"/>
      <c r="F57" s="699"/>
      <c r="G57" s="699"/>
      <c r="H57" s="699"/>
    </row>
    <row r="58" spans="2:8" ht="15">
      <c r="B58" s="699"/>
      <c r="C58" s="699"/>
      <c r="D58" s="699"/>
      <c r="E58" s="699"/>
      <c r="F58" s="699"/>
      <c r="G58" s="699"/>
      <c r="H58" s="699"/>
    </row>
    <row r="59" spans="2:8" ht="15">
      <c r="B59" s="699"/>
      <c r="C59" s="699"/>
      <c r="D59" s="699"/>
      <c r="E59" s="699"/>
      <c r="F59" s="699"/>
      <c r="G59" s="699"/>
      <c r="H59" s="699"/>
    </row>
    <row r="60" spans="2:8" ht="15">
      <c r="B60" s="699"/>
      <c r="C60" s="699"/>
      <c r="D60" s="699"/>
      <c r="E60" s="699"/>
      <c r="F60" s="699"/>
      <c r="G60" s="699"/>
      <c r="H60" s="699"/>
    </row>
    <row r="61" spans="2:8" ht="15">
      <c r="B61" s="699"/>
      <c r="C61" s="699"/>
      <c r="D61" s="699"/>
      <c r="E61" s="699"/>
      <c r="F61" s="699"/>
      <c r="G61" s="699"/>
      <c r="H61" s="699"/>
    </row>
    <row r="62" spans="2:8" ht="15">
      <c r="B62" s="699"/>
      <c r="C62" s="699"/>
      <c r="D62" s="699"/>
      <c r="E62" s="699"/>
      <c r="F62" s="699"/>
      <c r="G62" s="699"/>
      <c r="H62" s="699"/>
    </row>
    <row r="63" spans="2:8" ht="15">
      <c r="B63" s="699"/>
      <c r="C63" s="699"/>
      <c r="D63" s="699"/>
      <c r="E63" s="699"/>
      <c r="F63" s="699"/>
      <c r="G63" s="699"/>
      <c r="H63" s="699"/>
    </row>
    <row r="64" spans="2:8" ht="15">
      <c r="B64" s="699"/>
      <c r="C64" s="699"/>
      <c r="D64" s="699"/>
      <c r="E64" s="699"/>
      <c r="F64" s="699"/>
      <c r="G64" s="699"/>
      <c r="H64" s="699"/>
    </row>
    <row r="65" spans="2:8" ht="15">
      <c r="B65" s="699"/>
      <c r="C65" s="699"/>
      <c r="D65" s="699"/>
      <c r="E65" s="699"/>
      <c r="F65" s="699"/>
      <c r="G65" s="699"/>
      <c r="H65" s="699"/>
    </row>
    <row r="66" spans="2:8" ht="15">
      <c r="B66" s="699"/>
      <c r="C66" s="699"/>
      <c r="D66" s="699"/>
      <c r="E66" s="699"/>
      <c r="F66" s="699"/>
      <c r="G66" s="699"/>
      <c r="H66" s="699"/>
    </row>
    <row r="67" spans="2:8" ht="15">
      <c r="B67" s="699"/>
      <c r="C67" s="699"/>
      <c r="D67" s="699"/>
      <c r="E67" s="699"/>
      <c r="F67" s="699"/>
      <c r="G67" s="699"/>
      <c r="H67" s="699"/>
    </row>
  </sheetData>
  <sheetProtection/>
  <printOptions/>
  <pageMargins left="0.31" right="0.31" top="0.75" bottom="0.32" header="0.3" footer="0.3"/>
  <pageSetup fitToHeight="1" fitToWidth="1" horizontalDpi="1200" verticalDpi="1200" orientation="landscape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0.00390625" style="74" customWidth="1"/>
    <col min="2" max="2" width="23.7109375" style="74" customWidth="1"/>
    <col min="3" max="3" width="52.8515625" style="74" customWidth="1"/>
    <col min="4" max="4" width="11.57421875" style="74" customWidth="1"/>
    <col min="5" max="5" width="9.7109375" style="74" customWidth="1"/>
    <col min="6" max="16384" width="9.140625" style="74" customWidth="1"/>
  </cols>
  <sheetData>
    <row r="1" spans="1:2" ht="15">
      <c r="A1" s="288" t="s">
        <v>520</v>
      </c>
      <c r="B1" s="288"/>
    </row>
    <row r="2" ht="15">
      <c r="A2" s="74" t="s">
        <v>254</v>
      </c>
    </row>
    <row r="3" ht="15">
      <c r="A3" s="169" t="s">
        <v>255</v>
      </c>
    </row>
    <row r="4" ht="15">
      <c r="A4" s="74" t="s">
        <v>256</v>
      </c>
    </row>
    <row r="5" ht="15">
      <c r="J5" s="170" t="s">
        <v>257</v>
      </c>
    </row>
    <row r="6" spans="1:10" ht="75">
      <c r="A6" s="171" t="s">
        <v>258</v>
      </c>
      <c r="B6" s="171" t="s">
        <v>259</v>
      </c>
      <c r="C6" s="172" t="s">
        <v>260</v>
      </c>
      <c r="D6" s="171" t="s">
        <v>261</v>
      </c>
      <c r="E6" s="173" t="s">
        <v>262</v>
      </c>
      <c r="F6" s="174"/>
      <c r="J6" s="74" t="s">
        <v>263</v>
      </c>
    </row>
    <row r="7" spans="2:10" ht="15">
      <c r="B7" s="74" t="s">
        <v>263</v>
      </c>
      <c r="J7" s="74" t="s">
        <v>264</v>
      </c>
    </row>
    <row r="8" spans="2:10" ht="15">
      <c r="B8" s="74" t="s">
        <v>264</v>
      </c>
      <c r="J8" s="74" t="s">
        <v>265</v>
      </c>
    </row>
    <row r="9" ht="15">
      <c r="J9" s="74" t="s">
        <v>266</v>
      </c>
    </row>
    <row r="10" ht="15">
      <c r="J10" s="74" t="s">
        <v>267</v>
      </c>
    </row>
    <row r="11" ht="15">
      <c r="J11" s="74" t="s">
        <v>268</v>
      </c>
    </row>
    <row r="12" ht="15">
      <c r="J12" s="74" t="s">
        <v>269</v>
      </c>
    </row>
    <row r="13" ht="15">
      <c r="J13" s="74" t="s">
        <v>31</v>
      </c>
    </row>
    <row r="14" ht="15">
      <c r="J14" s="74" t="s">
        <v>270</v>
      </c>
    </row>
    <row r="15" ht="15">
      <c r="J15" s="74" t="s">
        <v>271</v>
      </c>
    </row>
    <row r="16" ht="15">
      <c r="J16" s="74" t="s">
        <v>272</v>
      </c>
    </row>
    <row r="17" ht="15">
      <c r="J17" s="74" t="s">
        <v>273</v>
      </c>
    </row>
    <row r="18" ht="15">
      <c r="J18" s="169" t="s">
        <v>274</v>
      </c>
    </row>
    <row r="19" ht="15">
      <c r="J19" s="74" t="s">
        <v>275</v>
      </c>
    </row>
    <row r="20" ht="15">
      <c r="J20" s="74" t="s">
        <v>276</v>
      </c>
    </row>
    <row r="21" ht="15">
      <c r="J21" s="74" t="s">
        <v>277</v>
      </c>
    </row>
    <row r="22" ht="15">
      <c r="J22" s="169" t="s">
        <v>278</v>
      </c>
    </row>
  </sheetData>
  <sheetProtection/>
  <dataValidations count="1">
    <dataValidation type="list" allowBlank="1" showInputMessage="1" showErrorMessage="1" sqref="B7:B477">
      <formula1>DECISION_THEME</formula1>
    </dataValidation>
  </dataValidation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R12"/>
  <sheetViews>
    <sheetView zoomScalePageLayoutView="0" workbookViewId="0" topLeftCell="A1">
      <selection activeCell="B1" sqref="B1:Q12"/>
    </sheetView>
  </sheetViews>
  <sheetFormatPr defaultColWidth="9.140625" defaultRowHeight="15"/>
  <cols>
    <col min="1" max="1" width="4.00390625" style="74" customWidth="1"/>
    <col min="2" max="2" width="19.57421875" style="74" customWidth="1"/>
    <col min="3" max="3" width="10.00390625" style="74" customWidth="1"/>
    <col min="4" max="6" width="11.28125" style="74" customWidth="1"/>
    <col min="7" max="7" width="10.8515625" style="74" customWidth="1"/>
    <col min="8" max="8" width="13.421875" style="74" customWidth="1"/>
    <col min="9" max="11" width="9.57421875" style="74" customWidth="1"/>
    <col min="12" max="12" width="10.28125" style="74" customWidth="1"/>
    <col min="13" max="13" width="10.7109375" style="74" customWidth="1"/>
    <col min="14" max="15" width="9.140625" style="74" customWidth="1"/>
    <col min="16" max="16" width="10.28125" style="74" customWidth="1"/>
    <col min="17" max="16384" width="9.140625" style="74" customWidth="1"/>
  </cols>
  <sheetData>
    <row r="1" ht="15.75">
      <c r="B1" s="584" t="s">
        <v>331</v>
      </c>
    </row>
    <row r="2" spans="2:17" ht="65.25" thickBot="1">
      <c r="B2" s="175" t="s">
        <v>279</v>
      </c>
      <c r="C2" s="175" t="s">
        <v>332</v>
      </c>
      <c r="D2" s="175" t="s">
        <v>333</v>
      </c>
      <c r="E2" s="176" t="s">
        <v>334</v>
      </c>
      <c r="F2" s="175" t="s">
        <v>335</v>
      </c>
      <c r="G2" s="176" t="s">
        <v>336</v>
      </c>
      <c r="H2" s="198" t="s">
        <v>337</v>
      </c>
      <c r="I2" s="198" t="s">
        <v>338</v>
      </c>
      <c r="J2" s="199" t="s">
        <v>339</v>
      </c>
      <c r="K2" s="198" t="s">
        <v>340</v>
      </c>
      <c r="L2" s="199" t="s">
        <v>341</v>
      </c>
      <c r="M2" s="175" t="s">
        <v>342</v>
      </c>
      <c r="N2" s="175" t="s">
        <v>343</v>
      </c>
      <c r="O2" s="176" t="s">
        <v>344</v>
      </c>
      <c r="P2" s="175" t="s">
        <v>345</v>
      </c>
      <c r="Q2" s="176" t="s">
        <v>346</v>
      </c>
    </row>
    <row r="3" spans="2:18" ht="15">
      <c r="B3" s="571" t="s">
        <v>17</v>
      </c>
      <c r="C3" s="572" t="s">
        <v>178</v>
      </c>
      <c r="D3" s="572" t="s">
        <v>178</v>
      </c>
      <c r="E3" s="572" t="s">
        <v>178</v>
      </c>
      <c r="F3" s="572" t="s">
        <v>178</v>
      </c>
      <c r="G3" s="572" t="s">
        <v>178</v>
      </c>
      <c r="H3" s="572" t="s">
        <v>178</v>
      </c>
      <c r="I3" s="572" t="s">
        <v>178</v>
      </c>
      <c r="J3" s="572" t="s">
        <v>178</v>
      </c>
      <c r="K3" s="572" t="s">
        <v>178</v>
      </c>
      <c r="L3" s="572" t="s">
        <v>178</v>
      </c>
      <c r="M3" s="573">
        <v>9.678868554619328</v>
      </c>
      <c r="N3" s="574">
        <v>11.94</v>
      </c>
      <c r="O3" s="575">
        <v>0.23554941803116985</v>
      </c>
      <c r="P3" s="574">
        <v>320.65</v>
      </c>
      <c r="Q3" s="576">
        <v>0.31252132045496633</v>
      </c>
      <c r="R3" s="177"/>
    </row>
    <row r="4" spans="2:18" ht="15">
      <c r="B4" s="577" t="s">
        <v>23</v>
      </c>
      <c r="C4" s="200" t="s">
        <v>178</v>
      </c>
      <c r="D4" s="200" t="s">
        <v>178</v>
      </c>
      <c r="E4" s="200" t="s">
        <v>178</v>
      </c>
      <c r="F4" s="200" t="s">
        <v>178</v>
      </c>
      <c r="G4" s="200" t="s">
        <v>178</v>
      </c>
      <c r="H4" s="200" t="s">
        <v>178</v>
      </c>
      <c r="I4" s="200" t="s">
        <v>178</v>
      </c>
      <c r="J4" s="200" t="s">
        <v>178</v>
      </c>
      <c r="K4" s="200" t="s">
        <v>178</v>
      </c>
      <c r="L4" s="200" t="s">
        <v>178</v>
      </c>
      <c r="M4" s="260">
        <v>10.661477494112685</v>
      </c>
      <c r="N4" s="201">
        <v>14.99</v>
      </c>
      <c r="O4" s="202">
        <v>0.2957190767409746</v>
      </c>
      <c r="P4" s="201">
        <v>245.95</v>
      </c>
      <c r="Q4" s="578">
        <v>0.2397150125242444</v>
      </c>
      <c r="R4" s="177"/>
    </row>
    <row r="5" spans="2:18" ht="15">
      <c r="B5" s="577" t="s">
        <v>28</v>
      </c>
      <c r="C5" s="200" t="s">
        <v>178</v>
      </c>
      <c r="D5" s="200" t="s">
        <v>178</v>
      </c>
      <c r="E5" s="200" t="s">
        <v>178</v>
      </c>
      <c r="F5" s="200" t="s">
        <v>178</v>
      </c>
      <c r="G5" s="200" t="s">
        <v>178</v>
      </c>
      <c r="H5" s="200" t="s">
        <v>178</v>
      </c>
      <c r="I5" s="200" t="s">
        <v>178</v>
      </c>
      <c r="J5" s="200" t="s">
        <v>178</v>
      </c>
      <c r="K5" s="200" t="s">
        <v>178</v>
      </c>
      <c r="L5" s="200" t="s">
        <v>178</v>
      </c>
      <c r="M5" s="260">
        <v>25.529086464000002</v>
      </c>
      <c r="N5" s="201">
        <v>18.72</v>
      </c>
      <c r="O5" s="202">
        <v>0.36930361017952257</v>
      </c>
      <c r="P5" s="201">
        <v>439.44</v>
      </c>
      <c r="Q5" s="578">
        <v>0.4282999191041023</v>
      </c>
      <c r="R5" s="177"/>
    </row>
    <row r="6" spans="2:18" ht="15">
      <c r="B6" s="577" t="s">
        <v>30</v>
      </c>
      <c r="C6" s="200" t="s">
        <v>178</v>
      </c>
      <c r="D6" s="200" t="s">
        <v>178</v>
      </c>
      <c r="E6" s="200" t="s">
        <v>178</v>
      </c>
      <c r="F6" s="200" t="s">
        <v>178</v>
      </c>
      <c r="G6" s="200" t="s">
        <v>178</v>
      </c>
      <c r="H6" s="200" t="s">
        <v>178</v>
      </c>
      <c r="I6" s="200" t="s">
        <v>178</v>
      </c>
      <c r="J6" s="200" t="s">
        <v>178</v>
      </c>
      <c r="K6" s="200" t="s">
        <v>178</v>
      </c>
      <c r="L6" s="200" t="s">
        <v>178</v>
      </c>
      <c r="M6" s="260">
        <v>1.9838249440000002</v>
      </c>
      <c r="N6" s="201">
        <v>0.73</v>
      </c>
      <c r="O6" s="202">
        <v>0.014401262576445058</v>
      </c>
      <c r="P6" s="201">
        <v>19.97</v>
      </c>
      <c r="Q6" s="578">
        <v>0.01946374791668697</v>
      </c>
      <c r="R6" s="177"/>
    </row>
    <row r="7" spans="2:18" ht="15">
      <c r="B7" s="577" t="s">
        <v>31</v>
      </c>
      <c r="C7" s="200" t="s">
        <v>178</v>
      </c>
      <c r="D7" s="200" t="s">
        <v>178</v>
      </c>
      <c r="E7" s="200" t="s">
        <v>178</v>
      </c>
      <c r="F7" s="200" t="s">
        <v>178</v>
      </c>
      <c r="G7" s="200" t="s">
        <v>178</v>
      </c>
      <c r="H7" s="200" t="s">
        <v>178</v>
      </c>
      <c r="I7" s="200" t="s">
        <v>178</v>
      </c>
      <c r="J7" s="200" t="s">
        <v>178</v>
      </c>
      <c r="K7" s="200" t="s">
        <v>178</v>
      </c>
      <c r="L7" s="200" t="s">
        <v>178</v>
      </c>
      <c r="M7" s="260">
        <v>5.395135088002011</v>
      </c>
      <c r="N7" s="201">
        <v>4.31</v>
      </c>
      <c r="O7" s="202">
        <v>0.08502663247188794</v>
      </c>
      <c r="P7" s="201" t="s">
        <v>347</v>
      </c>
      <c r="Q7" s="578"/>
      <c r="R7" s="177"/>
    </row>
    <row r="8" spans="2:18" ht="15">
      <c r="B8" s="579" t="s">
        <v>280</v>
      </c>
      <c r="C8" s="200" t="s">
        <v>178</v>
      </c>
      <c r="D8" s="200" t="s">
        <v>178</v>
      </c>
      <c r="E8" s="200" t="s">
        <v>178</v>
      </c>
      <c r="F8" s="200" t="s">
        <v>178</v>
      </c>
      <c r="G8" s="200" t="s">
        <v>178</v>
      </c>
      <c r="H8" s="200" t="s">
        <v>178</v>
      </c>
      <c r="I8" s="200" t="s">
        <v>178</v>
      </c>
      <c r="J8" s="200" t="s">
        <v>178</v>
      </c>
      <c r="K8" s="200" t="s">
        <v>178</v>
      </c>
      <c r="L8" s="200" t="s">
        <v>178</v>
      </c>
      <c r="M8" s="260">
        <v>53.24839254473403</v>
      </c>
      <c r="N8" s="260">
        <v>50.69</v>
      </c>
      <c r="O8" s="202">
        <v>1</v>
      </c>
      <c r="P8" s="260">
        <v>1026.01</v>
      </c>
      <c r="Q8" s="578">
        <v>0.9999999999999999</v>
      </c>
      <c r="R8" s="177"/>
    </row>
    <row r="9" spans="2:18" ht="15">
      <c r="B9" s="155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238"/>
      <c r="R9" s="177"/>
    </row>
    <row r="10" spans="2:18" ht="15">
      <c r="B10" s="579" t="s">
        <v>281</v>
      </c>
      <c r="C10" s="200" t="s">
        <v>178</v>
      </c>
      <c r="D10" s="200" t="s">
        <v>178</v>
      </c>
      <c r="E10" s="200" t="s">
        <v>178</v>
      </c>
      <c r="F10" s="200" t="s">
        <v>178</v>
      </c>
      <c r="G10" s="200" t="s">
        <v>178</v>
      </c>
      <c r="H10" s="200" t="s">
        <v>178</v>
      </c>
      <c r="I10" s="200" t="s">
        <v>178</v>
      </c>
      <c r="J10" s="200" t="s">
        <v>178</v>
      </c>
      <c r="K10" s="200" t="s">
        <v>178</v>
      </c>
      <c r="L10" s="200" t="s">
        <v>178</v>
      </c>
      <c r="M10" s="200" t="s">
        <v>178</v>
      </c>
      <c r="N10" s="200" t="s">
        <v>178</v>
      </c>
      <c r="O10" s="200" t="s">
        <v>178</v>
      </c>
      <c r="P10" s="200" t="s">
        <v>178</v>
      </c>
      <c r="Q10" s="580" t="s">
        <v>178</v>
      </c>
      <c r="R10" s="177"/>
    </row>
    <row r="11" spans="2:18" ht="15.75" thickBot="1">
      <c r="B11" s="581"/>
      <c r="C11" s="582"/>
      <c r="D11" s="582"/>
      <c r="E11" s="582"/>
      <c r="F11" s="582"/>
      <c r="G11" s="582"/>
      <c r="H11" s="582"/>
      <c r="I11" s="582"/>
      <c r="J11" s="582"/>
      <c r="K11" s="582"/>
      <c r="L11" s="582"/>
      <c r="M11" s="582"/>
      <c r="N11" s="582"/>
      <c r="O11" s="582"/>
      <c r="P11" s="582"/>
      <c r="Q11" s="583"/>
      <c r="R11"/>
    </row>
    <row r="12" spans="2:17" ht="15"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</row>
  </sheetData>
  <sheetProtection/>
  <printOptions/>
  <pageMargins left="0.7" right="0.7" top="0.75" bottom="0.75" header="0.3" footer="0.3"/>
  <pageSetup fitToHeight="1" fitToWidth="1" horizontalDpi="600" verticalDpi="600" orientation="landscape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E6"/>
  <sheetViews>
    <sheetView zoomScalePageLayoutView="0" workbookViewId="0" topLeftCell="A1">
      <selection activeCell="R9" sqref="R9"/>
    </sheetView>
  </sheetViews>
  <sheetFormatPr defaultColWidth="9.140625" defaultRowHeight="15"/>
  <cols>
    <col min="1" max="1" width="4.421875" style="585" customWidth="1"/>
    <col min="2" max="2" width="13.57421875" style="585" customWidth="1"/>
    <col min="3" max="16384" width="9.140625" style="585" customWidth="1"/>
  </cols>
  <sheetData>
    <row r="1" ht="16.5" thickBot="1">
      <c r="B1" s="586" t="s">
        <v>349</v>
      </c>
    </row>
    <row r="2" spans="2:5" ht="26.25" thickBot="1">
      <c r="B2" s="587"/>
      <c r="C2" s="588" t="s">
        <v>282</v>
      </c>
      <c r="D2" s="588" t="s">
        <v>283</v>
      </c>
      <c r="E2" s="588" t="s">
        <v>728</v>
      </c>
    </row>
    <row r="3" spans="2:5" ht="27" thickBot="1">
      <c r="B3" s="589" t="s">
        <v>284</v>
      </c>
      <c r="C3" s="587" t="s">
        <v>178</v>
      </c>
      <c r="D3" s="587" t="s">
        <v>178</v>
      </c>
      <c r="E3" s="587">
        <v>9769</v>
      </c>
    </row>
    <row r="5" ht="15">
      <c r="B5" s="179" t="s">
        <v>285</v>
      </c>
    </row>
    <row r="6" ht="15">
      <c r="B6" s="585" t="s">
        <v>348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16"/>
  <sheetViews>
    <sheetView zoomScalePageLayoutView="0" workbookViewId="0" topLeftCell="A19">
      <selection activeCell="I34" sqref="I34"/>
    </sheetView>
  </sheetViews>
  <sheetFormatPr defaultColWidth="9.140625" defaultRowHeight="15"/>
  <cols>
    <col min="1" max="1" width="5.00390625" style="4" customWidth="1"/>
    <col min="2" max="2" width="32.28125" style="4" customWidth="1"/>
    <col min="3" max="3" width="22.8515625" style="4" customWidth="1"/>
    <col min="4" max="4" width="21.28125" style="4" customWidth="1"/>
    <col min="5" max="5" width="17.8515625" style="4" customWidth="1"/>
    <col min="6" max="6" width="17.57421875" style="4" customWidth="1"/>
    <col min="7" max="7" width="17.8515625" style="4" customWidth="1"/>
    <col min="8" max="8" width="13.57421875" style="4" customWidth="1"/>
    <col min="9" max="9" width="17.8515625" style="4" customWidth="1"/>
    <col min="10" max="10" width="13.57421875" style="4" customWidth="1"/>
    <col min="11" max="11" width="18.57421875" style="4" customWidth="1"/>
    <col min="12" max="12" width="13.57421875" style="4" customWidth="1"/>
    <col min="13" max="13" width="11.00390625" style="4" customWidth="1"/>
    <col min="14" max="15" width="12.7109375" style="4" customWidth="1"/>
    <col min="16" max="16" width="9.28125" style="4" customWidth="1"/>
    <col min="17" max="18" width="12.7109375" style="4" customWidth="1"/>
    <col min="19" max="19" width="9.28125" style="4" customWidth="1"/>
    <col min="20" max="21" width="12.7109375" style="4" customWidth="1"/>
    <col min="22" max="22" width="9.28125" style="4" customWidth="1"/>
    <col min="23" max="23" width="2.421875" style="4" customWidth="1"/>
    <col min="24" max="16384" width="9.140625" style="4" customWidth="1"/>
  </cols>
  <sheetData>
    <row r="1" spans="2:23" ht="16.5" thickBot="1">
      <c r="B1" s="53" t="s">
        <v>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/>
      <c r="W1"/>
    </row>
    <row r="2" spans="1:23" s="5" customFormat="1" ht="48" thickBot="1">
      <c r="A2" s="54"/>
      <c r="B2" s="55" t="s">
        <v>35</v>
      </c>
      <c r="C2" s="56" t="s">
        <v>410</v>
      </c>
      <c r="D2" s="57" t="s">
        <v>36</v>
      </c>
      <c r="E2" s="58" t="s">
        <v>13</v>
      </c>
      <c r="F2" s="57" t="s">
        <v>36</v>
      </c>
      <c r="G2" s="58" t="s">
        <v>14</v>
      </c>
      <c r="H2" s="57" t="s">
        <v>36</v>
      </c>
      <c r="I2" s="58" t="s">
        <v>37</v>
      </c>
      <c r="J2" s="59" t="s">
        <v>36</v>
      </c>
      <c r="V2"/>
      <c r="W2"/>
    </row>
    <row r="3" spans="2:23" ht="15.75">
      <c r="B3" s="60" t="s">
        <v>17</v>
      </c>
      <c r="C3" s="235">
        <v>49.554250418632634</v>
      </c>
      <c r="D3" s="208">
        <v>0.44657568195335345</v>
      </c>
      <c r="E3" s="233"/>
      <c r="F3" s="13"/>
      <c r="G3" s="233"/>
      <c r="H3" s="13"/>
      <c r="I3" s="233">
        <v>9.678868554619328</v>
      </c>
      <c r="J3" s="61">
        <v>0.16662310886233603</v>
      </c>
      <c r="V3"/>
      <c r="W3"/>
    </row>
    <row r="4" spans="2:23" ht="15.75">
      <c r="B4" s="60" t="s">
        <v>23</v>
      </c>
      <c r="C4" s="235">
        <v>24.7113289643412</v>
      </c>
      <c r="D4" s="208">
        <v>0.22269489480714522</v>
      </c>
      <c r="E4" s="233"/>
      <c r="F4" s="13"/>
      <c r="G4" s="233"/>
      <c r="H4" s="13"/>
      <c r="I4" s="233">
        <v>10.661477494112685</v>
      </c>
      <c r="J4" s="61">
        <v>0.18353886253440824</v>
      </c>
      <c r="V4"/>
      <c r="W4"/>
    </row>
    <row r="5" spans="2:23" ht="15.75">
      <c r="B5" s="60" t="s">
        <v>28</v>
      </c>
      <c r="C5" s="235">
        <v>31.1697235594</v>
      </c>
      <c r="D5" s="208">
        <v>0.28089700554935065</v>
      </c>
      <c r="E5" s="233"/>
      <c r="F5" s="13"/>
      <c r="G5" s="233"/>
      <c r="H5" s="13"/>
      <c r="I5" s="233">
        <v>25.529086464000002</v>
      </c>
      <c r="J5" s="61">
        <v>0.43948688103806594</v>
      </c>
      <c r="V5"/>
      <c r="W5"/>
    </row>
    <row r="6" spans="2:23" ht="15.75">
      <c r="B6" s="60" t="s">
        <v>30</v>
      </c>
      <c r="C6" s="235">
        <v>5.1123995904</v>
      </c>
      <c r="D6" s="208">
        <v>0.04607219994679767</v>
      </c>
      <c r="E6" s="233"/>
      <c r="F6" s="13"/>
      <c r="G6" s="233"/>
      <c r="H6" s="13"/>
      <c r="I6" s="233">
        <v>1.9838249440000002</v>
      </c>
      <c r="J6" s="61">
        <v>0.03415183063418825</v>
      </c>
      <c r="V6"/>
      <c r="W6"/>
    </row>
    <row r="7" spans="2:23" ht="15.75">
      <c r="B7" s="60" t="s">
        <v>94</v>
      </c>
      <c r="C7" s="235">
        <v>0.4172523924</v>
      </c>
      <c r="D7" s="208">
        <v>0.003760217743352959</v>
      </c>
      <c r="E7" s="233"/>
      <c r="F7" s="13"/>
      <c r="G7" s="233"/>
      <c r="H7" s="13"/>
      <c r="I7" s="233">
        <v>5.395135088002011</v>
      </c>
      <c r="J7" s="61">
        <v>0.09287802350266798</v>
      </c>
      <c r="V7"/>
      <c r="W7"/>
    </row>
    <row r="8" spans="2:23" ht="16.5" thickBot="1">
      <c r="B8" s="60" t="s">
        <v>356</v>
      </c>
      <c r="C8" s="665"/>
      <c r="D8" s="13"/>
      <c r="E8" s="233"/>
      <c r="F8" s="13"/>
      <c r="G8" s="233"/>
      <c r="H8" s="13"/>
      <c r="I8" s="233">
        <v>4.84</v>
      </c>
      <c r="J8" s="61">
        <v>0.08332129342833342</v>
      </c>
      <c r="V8"/>
      <c r="W8"/>
    </row>
    <row r="9" spans="2:23" s="3" customFormat="1" ht="17.25" thickBot="1" thickTop="1">
      <c r="B9" s="64" t="s">
        <v>1</v>
      </c>
      <c r="C9" s="666">
        <v>110.96495492517384</v>
      </c>
      <c r="D9" s="65"/>
      <c r="E9" s="66"/>
      <c r="F9" s="65"/>
      <c r="G9" s="66"/>
      <c r="H9" s="65"/>
      <c r="I9" s="667">
        <v>58.088392544734035</v>
      </c>
      <c r="J9" s="67"/>
      <c r="M9" s="52"/>
      <c r="P9" s="18"/>
      <c r="V9"/>
      <c r="W9"/>
    </row>
    <row r="10" spans="3:23" s="3" customFormat="1" ht="16.5" thickBot="1">
      <c r="C10" s="68"/>
      <c r="D10" s="2"/>
      <c r="E10" s="69"/>
      <c r="F10" s="2"/>
      <c r="G10" s="69"/>
      <c r="H10" s="2"/>
      <c r="I10" s="69"/>
      <c r="J10" s="70"/>
      <c r="M10" s="52"/>
      <c r="P10" s="18"/>
      <c r="V10"/>
      <c r="W10"/>
    </row>
    <row r="11" spans="2:23" ht="16.5" thickBot="1">
      <c r="B11" s="71" t="s">
        <v>2</v>
      </c>
      <c r="C11" s="752"/>
      <c r="D11" s="753"/>
      <c r="E11" s="184"/>
      <c r="F11" s="43"/>
      <c r="G11" s="184"/>
      <c r="H11" s="43"/>
      <c r="I11" s="207">
        <v>50.6</v>
      </c>
      <c r="J11" s="44"/>
      <c r="V11"/>
      <c r="W11"/>
    </row>
    <row r="12" spans="2:23" ht="15.75">
      <c r="B12" s="210"/>
      <c r="C12" s="20"/>
      <c r="D12" s="21"/>
      <c r="E12" s="20"/>
      <c r="F12" s="21"/>
      <c r="G12" s="20"/>
      <c r="H12" s="21"/>
      <c r="I12" s="20"/>
      <c r="J12" s="21"/>
      <c r="V12"/>
      <c r="W12"/>
    </row>
    <row r="13" spans="2:23" ht="15.75">
      <c r="B13" s="47"/>
      <c r="C13" s="20"/>
      <c r="D13" s="21"/>
      <c r="E13" s="20"/>
      <c r="F13" s="21"/>
      <c r="G13" s="20"/>
      <c r="H13" s="21"/>
      <c r="I13" s="20"/>
      <c r="J13" s="21"/>
      <c r="V13"/>
      <c r="W13"/>
    </row>
    <row r="14" spans="2:23" ht="15.75">
      <c r="B14" s="47"/>
      <c r="C14" s="20"/>
      <c r="D14" s="21"/>
      <c r="E14" s="20"/>
      <c r="F14" s="21"/>
      <c r="G14" s="20"/>
      <c r="H14" s="21"/>
      <c r="I14" s="69"/>
      <c r="J14" s="21"/>
      <c r="V14"/>
      <c r="W14"/>
    </row>
    <row r="15" spans="2:23" ht="15.75">
      <c r="B15" s="47"/>
      <c r="C15" s="20"/>
      <c r="D15" s="21"/>
      <c r="E15" s="20"/>
      <c r="F15" s="21"/>
      <c r="G15" s="20"/>
      <c r="H15" s="21"/>
      <c r="I15" s="20"/>
      <c r="J15" s="21"/>
      <c r="V15"/>
      <c r="W15"/>
    </row>
    <row r="16" spans="1:23" ht="15.75">
      <c r="A16"/>
      <c r="B16" s="47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</sheetData>
  <sheetProtection/>
  <mergeCells count="1">
    <mergeCell ref="C11:D11"/>
  </mergeCells>
  <printOptions/>
  <pageMargins left="0.2" right="0.19" top="0.52" bottom="0.75" header="0.3" footer="0.3"/>
  <pageSetup fitToHeight="1" fitToWidth="1" horizontalDpi="1200" verticalDpi="1200" orientation="landscape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L187"/>
  <sheetViews>
    <sheetView zoomScale="90" zoomScaleNormal="90" zoomScalePageLayoutView="0" workbookViewId="0" topLeftCell="A1">
      <selection activeCell="B2" sqref="B2:D2"/>
    </sheetView>
  </sheetViews>
  <sheetFormatPr defaultColWidth="9.140625" defaultRowHeight="15"/>
  <cols>
    <col min="1" max="1" width="3.140625" style="397" customWidth="1"/>
    <col min="2" max="2" width="27.57421875" style="397" customWidth="1"/>
    <col min="3" max="3" width="22.7109375" style="402" customWidth="1"/>
    <col min="4" max="4" width="61.57421875" style="397" customWidth="1"/>
    <col min="5" max="5" width="14.8515625" style="403" customWidth="1"/>
    <col min="6" max="6" width="11.8515625" style="397" customWidth="1"/>
    <col min="7" max="8" width="13.28125" style="397" customWidth="1"/>
    <col min="9" max="10" width="14.421875" style="397" customWidth="1"/>
    <col min="11" max="11" width="14.00390625" style="397" customWidth="1"/>
    <col min="12" max="12" width="9.140625" style="397" customWidth="1"/>
    <col min="13" max="13" width="10.140625" style="397" customWidth="1"/>
    <col min="14" max="14" width="12.00390625" style="397" customWidth="1"/>
    <col min="15" max="16384" width="9.140625" style="397" customWidth="1"/>
  </cols>
  <sheetData>
    <row r="1" ht="16.5" thickBot="1">
      <c r="B1" s="73" t="s">
        <v>38</v>
      </c>
    </row>
    <row r="2" spans="2:12" ht="26.25">
      <c r="B2" s="754" t="s">
        <v>39</v>
      </c>
      <c r="C2" s="755"/>
      <c r="D2" s="756"/>
      <c r="E2" s="435" t="s">
        <v>40</v>
      </c>
      <c r="F2" s="435" t="s">
        <v>41</v>
      </c>
      <c r="G2" s="436" t="s">
        <v>48</v>
      </c>
      <c r="H2" s="435" t="s">
        <v>488</v>
      </c>
      <c r="I2" s="436" t="s">
        <v>49</v>
      </c>
      <c r="J2" s="435" t="s">
        <v>489</v>
      </c>
      <c r="K2" s="437" t="s">
        <v>51</v>
      </c>
      <c r="L2" s="438" t="s">
        <v>52</v>
      </c>
    </row>
    <row r="3" spans="2:12" s="396" customFormat="1" ht="15">
      <c r="B3" s="406" t="s">
        <v>17</v>
      </c>
      <c r="C3" s="407" t="s">
        <v>482</v>
      </c>
      <c r="D3" s="407" t="s">
        <v>577</v>
      </c>
      <c r="E3" s="407" t="s">
        <v>442</v>
      </c>
      <c r="F3" s="408">
        <v>3178</v>
      </c>
      <c r="G3" s="408">
        <v>142683.01558</v>
      </c>
      <c r="H3" s="409">
        <v>0.01474170403026119</v>
      </c>
      <c r="I3" s="408">
        <v>78475.658569</v>
      </c>
      <c r="J3" s="409">
        <v>0.0147746471136399</v>
      </c>
      <c r="K3" s="410">
        <v>0.55</v>
      </c>
      <c r="L3" s="411">
        <v>18</v>
      </c>
    </row>
    <row r="4" spans="2:12" s="396" customFormat="1" ht="15">
      <c r="B4" s="406"/>
      <c r="C4" s="407"/>
      <c r="D4" s="407" t="s">
        <v>578</v>
      </c>
      <c r="E4" s="407" t="s">
        <v>442</v>
      </c>
      <c r="F4" s="408">
        <v>10</v>
      </c>
      <c r="G4" s="408">
        <v>448.97110000000004</v>
      </c>
      <c r="H4" s="409">
        <v>4.638673389006038E-05</v>
      </c>
      <c r="I4" s="408">
        <v>246.93410500000005</v>
      </c>
      <c r="J4" s="409">
        <v>4.6490393686720895E-05</v>
      </c>
      <c r="K4" s="410">
        <v>0.55</v>
      </c>
      <c r="L4" s="411">
        <v>18</v>
      </c>
    </row>
    <row r="5" spans="2:12" s="396" customFormat="1" ht="15">
      <c r="B5" s="406"/>
      <c r="C5" s="407"/>
      <c r="D5" s="407" t="s">
        <v>579</v>
      </c>
      <c r="E5" s="407" t="s">
        <v>442</v>
      </c>
      <c r="F5" s="408">
        <v>570</v>
      </c>
      <c r="G5" s="408">
        <v>17526.2631</v>
      </c>
      <c r="H5" s="409">
        <v>0.0018107760221245527</v>
      </c>
      <c r="I5" s="408">
        <v>9639.444705000002</v>
      </c>
      <c r="J5" s="409">
        <v>0.0018148225384129388</v>
      </c>
      <c r="K5" s="410">
        <v>0.55</v>
      </c>
      <c r="L5" s="411">
        <v>18</v>
      </c>
    </row>
    <row r="6" spans="2:12" s="396" customFormat="1" ht="15">
      <c r="B6" s="406"/>
      <c r="C6" s="407"/>
      <c r="D6" s="407" t="s">
        <v>580</v>
      </c>
      <c r="E6" s="407" t="s">
        <v>442</v>
      </c>
      <c r="F6" s="408">
        <v>1174</v>
      </c>
      <c r="G6" s="408">
        <v>72998.745914</v>
      </c>
      <c r="H6" s="409">
        <v>0.007542074313961078</v>
      </c>
      <c r="I6" s="408">
        <v>40149.3102527</v>
      </c>
      <c r="J6" s="409">
        <v>0.00755892848376826</v>
      </c>
      <c r="K6" s="410">
        <v>0.55</v>
      </c>
      <c r="L6" s="411">
        <v>18</v>
      </c>
    </row>
    <row r="7" spans="2:12" s="396" customFormat="1" ht="15">
      <c r="B7" s="406"/>
      <c r="C7" s="407"/>
      <c r="D7" s="407" t="s">
        <v>581</v>
      </c>
      <c r="E7" s="407" t="s">
        <v>442</v>
      </c>
      <c r="F7" s="408">
        <v>78</v>
      </c>
      <c r="G7" s="408">
        <v>4428.298680000001</v>
      </c>
      <c r="H7" s="409">
        <v>0.0004575223493335444</v>
      </c>
      <c r="I7" s="408">
        <v>2435.5642740000008</v>
      </c>
      <c r="J7" s="409">
        <v>0.00045854476823917287</v>
      </c>
      <c r="K7" s="410">
        <v>0.55</v>
      </c>
      <c r="L7" s="411">
        <v>18</v>
      </c>
    </row>
    <row r="8" spans="2:12" s="396" customFormat="1" ht="15">
      <c r="B8" s="406"/>
      <c r="C8" s="407"/>
      <c r="D8" s="407" t="s">
        <v>582</v>
      </c>
      <c r="E8" s="407" t="s">
        <v>442</v>
      </c>
      <c r="F8" s="408">
        <v>2164</v>
      </c>
      <c r="G8" s="408">
        <v>210896.66668000002</v>
      </c>
      <c r="H8" s="409">
        <v>0.021789392581361974</v>
      </c>
      <c r="I8" s="408">
        <v>115993.16667400002</v>
      </c>
      <c r="J8" s="409">
        <v>0.0218380850374787</v>
      </c>
      <c r="K8" s="410">
        <v>0.55</v>
      </c>
      <c r="L8" s="411">
        <v>18</v>
      </c>
    </row>
    <row r="9" spans="2:12" s="396" customFormat="1" ht="15">
      <c r="B9" s="406"/>
      <c r="C9" s="407"/>
      <c r="D9" s="407" t="s">
        <v>583</v>
      </c>
      <c r="E9" s="407" t="s">
        <v>442</v>
      </c>
      <c r="F9" s="408">
        <v>332</v>
      </c>
      <c r="G9" s="408">
        <v>25155.623400000004</v>
      </c>
      <c r="H9" s="409">
        <v>0.002599025212300694</v>
      </c>
      <c r="I9" s="408">
        <v>13835.592870000004</v>
      </c>
      <c r="J9" s="409">
        <v>0.0026048332182202565</v>
      </c>
      <c r="K9" s="410">
        <v>0.55</v>
      </c>
      <c r="L9" s="411">
        <v>18</v>
      </c>
    </row>
    <row r="10" spans="2:12" s="396" customFormat="1" ht="15">
      <c r="B10" s="406"/>
      <c r="C10" s="407"/>
      <c r="D10" s="407" t="s">
        <v>584</v>
      </c>
      <c r="E10" s="407" t="s">
        <v>442</v>
      </c>
      <c r="F10" s="408">
        <v>838</v>
      </c>
      <c r="G10" s="408">
        <v>25549.404899999998</v>
      </c>
      <c r="H10" s="409">
        <v>0.0026397098747462915</v>
      </c>
      <c r="I10" s="408">
        <v>14052.172695</v>
      </c>
      <c r="J10" s="409">
        <v>0.0026456087981218293</v>
      </c>
      <c r="K10" s="410">
        <v>0.55</v>
      </c>
      <c r="L10" s="411">
        <v>18</v>
      </c>
    </row>
    <row r="11" spans="2:12" s="396" customFormat="1" ht="15">
      <c r="B11" s="406"/>
      <c r="C11" s="407"/>
      <c r="D11" s="407" t="s">
        <v>585</v>
      </c>
      <c r="E11" s="407" t="s">
        <v>442</v>
      </c>
      <c r="F11" s="408">
        <v>164</v>
      </c>
      <c r="G11" s="408">
        <v>4329.642640000001</v>
      </c>
      <c r="H11" s="409">
        <v>0.00044732941826486946</v>
      </c>
      <c r="I11" s="408">
        <v>2381.3034520000006</v>
      </c>
      <c r="J11" s="409">
        <v>0.00044832905916753575</v>
      </c>
      <c r="K11" s="410">
        <v>0.55</v>
      </c>
      <c r="L11" s="411">
        <v>18</v>
      </c>
    </row>
    <row r="12" spans="2:12" s="396" customFormat="1" ht="15">
      <c r="B12" s="406"/>
      <c r="C12" s="407"/>
      <c r="D12" s="407" t="s">
        <v>586</v>
      </c>
      <c r="E12" s="407" t="s">
        <v>442</v>
      </c>
      <c r="F12" s="408">
        <v>4</v>
      </c>
      <c r="G12" s="408">
        <v>105.60104000000001</v>
      </c>
      <c r="H12" s="409">
        <v>1.0910473616216328E-05</v>
      </c>
      <c r="I12" s="408">
        <v>58.08057200000001</v>
      </c>
      <c r="J12" s="409">
        <v>1.0934855101647213E-05</v>
      </c>
      <c r="K12" s="410">
        <v>0.55</v>
      </c>
      <c r="L12" s="411">
        <v>18</v>
      </c>
    </row>
    <row r="13" spans="2:12" s="396" customFormat="1" ht="15">
      <c r="B13" s="406"/>
      <c r="C13" s="407"/>
      <c r="D13" s="407" t="s">
        <v>587</v>
      </c>
      <c r="E13" s="407" t="s">
        <v>442</v>
      </c>
      <c r="F13" s="408">
        <v>8</v>
      </c>
      <c r="G13" s="408">
        <v>1094.79128</v>
      </c>
      <c r="H13" s="409">
        <v>0.00011311149374763449</v>
      </c>
      <c r="I13" s="408">
        <v>602.135204</v>
      </c>
      <c r="J13" s="409">
        <v>0.00011336426244804863</v>
      </c>
      <c r="K13" s="410">
        <v>0.55</v>
      </c>
      <c r="L13" s="411">
        <v>18</v>
      </c>
    </row>
    <row r="14" spans="2:12" s="396" customFormat="1" ht="15">
      <c r="B14" s="406"/>
      <c r="C14" s="407"/>
      <c r="D14" s="407" t="s">
        <v>588</v>
      </c>
      <c r="E14" s="407" t="s">
        <v>442</v>
      </c>
      <c r="F14" s="408">
        <v>2</v>
      </c>
      <c r="G14" s="408">
        <v>244.28620800000002</v>
      </c>
      <c r="H14" s="409">
        <v>2.523912858424059E-05</v>
      </c>
      <c r="I14" s="408">
        <v>134.3574144</v>
      </c>
      <c r="J14" s="409">
        <v>2.5295530117987967E-05</v>
      </c>
      <c r="K14" s="410">
        <v>0.55</v>
      </c>
      <c r="L14" s="411">
        <v>18</v>
      </c>
    </row>
    <row r="15" spans="2:12" s="396" customFormat="1" ht="15">
      <c r="B15" s="406"/>
      <c r="C15" s="407"/>
      <c r="D15" s="407" t="s">
        <v>589</v>
      </c>
      <c r="E15" s="407" t="s">
        <v>442</v>
      </c>
      <c r="F15" s="408">
        <v>890</v>
      </c>
      <c r="G15" s="408">
        <v>19989.5157</v>
      </c>
      <c r="H15" s="409">
        <v>0.00206527401288654</v>
      </c>
      <c r="I15" s="408">
        <v>10994.233635</v>
      </c>
      <c r="J15" s="409">
        <v>0.002069889252336928</v>
      </c>
      <c r="K15" s="410">
        <v>0.55</v>
      </c>
      <c r="L15" s="411">
        <v>18</v>
      </c>
    </row>
    <row r="16" spans="2:12" s="396" customFormat="1" ht="15">
      <c r="B16" s="406"/>
      <c r="C16" s="407"/>
      <c r="D16" s="407" t="s">
        <v>590</v>
      </c>
      <c r="E16" s="407" t="s">
        <v>442</v>
      </c>
      <c r="F16" s="408">
        <v>232</v>
      </c>
      <c r="G16" s="408">
        <v>4335.30976</v>
      </c>
      <c r="H16" s="409">
        <v>0.0004479149329836632</v>
      </c>
      <c r="I16" s="408">
        <v>2384.420368</v>
      </c>
      <c r="J16" s="409">
        <v>0.00044891588232802394</v>
      </c>
      <c r="K16" s="410">
        <v>0.55</v>
      </c>
      <c r="L16" s="411">
        <v>18</v>
      </c>
    </row>
    <row r="17" spans="2:12" s="396" customFormat="1" ht="15">
      <c r="B17" s="406"/>
      <c r="C17" s="407"/>
      <c r="D17" s="407" t="s">
        <v>591</v>
      </c>
      <c r="E17" s="407" t="s">
        <v>442</v>
      </c>
      <c r="F17" s="408">
        <v>934</v>
      </c>
      <c r="G17" s="408">
        <v>27935.7532</v>
      </c>
      <c r="H17" s="409">
        <v>0.0028862622776985036</v>
      </c>
      <c r="I17" s="408">
        <v>15364.664260000001</v>
      </c>
      <c r="J17" s="409">
        <v>0.002892712168340174</v>
      </c>
      <c r="K17" s="410">
        <v>0.55</v>
      </c>
      <c r="L17" s="411">
        <v>18</v>
      </c>
    </row>
    <row r="18" spans="2:12" s="396" customFormat="1" ht="15">
      <c r="B18" s="406"/>
      <c r="C18" s="407"/>
      <c r="D18" s="407" t="s">
        <v>592</v>
      </c>
      <c r="E18" s="407" t="s">
        <v>442</v>
      </c>
      <c r="F18" s="408">
        <v>2</v>
      </c>
      <c r="G18" s="408">
        <v>59.819599999999994</v>
      </c>
      <c r="H18" s="409">
        <v>6.1804331428233485E-06</v>
      </c>
      <c r="I18" s="408">
        <v>32.90078</v>
      </c>
      <c r="J18" s="409">
        <v>6.1942444718205E-06</v>
      </c>
      <c r="K18" s="410">
        <v>0.55</v>
      </c>
      <c r="L18" s="411">
        <v>18</v>
      </c>
    </row>
    <row r="19" spans="2:12" s="396" customFormat="1" ht="15">
      <c r="B19" s="406"/>
      <c r="C19" s="407"/>
      <c r="D19" s="407" t="s">
        <v>593</v>
      </c>
      <c r="E19" s="407" t="s">
        <v>442</v>
      </c>
      <c r="F19" s="408">
        <v>222</v>
      </c>
      <c r="G19" s="408">
        <v>5065.294080000001</v>
      </c>
      <c r="H19" s="409">
        <v>0.0005233353517940426</v>
      </c>
      <c r="I19" s="408">
        <v>2785.9117440000005</v>
      </c>
      <c r="J19" s="409">
        <v>0.000524504842111701</v>
      </c>
      <c r="K19" s="410">
        <v>0.55</v>
      </c>
      <c r="L19" s="411">
        <v>18</v>
      </c>
    </row>
    <row r="20" spans="2:12" s="396" customFormat="1" ht="15">
      <c r="B20" s="406"/>
      <c r="C20" s="407"/>
      <c r="D20" s="407" t="s">
        <v>594</v>
      </c>
      <c r="E20" s="407" t="s">
        <v>442</v>
      </c>
      <c r="F20" s="408">
        <v>2</v>
      </c>
      <c r="G20" s="408">
        <v>45.633280000000006</v>
      </c>
      <c r="H20" s="409">
        <v>4.714732899045428E-06</v>
      </c>
      <c r="I20" s="408">
        <v>25.098304000000006</v>
      </c>
      <c r="J20" s="409">
        <v>4.7252688478531626E-06</v>
      </c>
      <c r="K20" s="410">
        <v>0.55</v>
      </c>
      <c r="L20" s="411">
        <v>18</v>
      </c>
    </row>
    <row r="21" spans="2:12" s="396" customFormat="1" ht="15">
      <c r="B21" s="406"/>
      <c r="C21" s="407"/>
      <c r="D21" s="407" t="s">
        <v>595</v>
      </c>
      <c r="E21" s="407" t="s">
        <v>442</v>
      </c>
      <c r="F21" s="408">
        <v>934</v>
      </c>
      <c r="G21" s="408">
        <v>20888.1161934</v>
      </c>
      <c r="H21" s="409">
        <v>0.0021581154941329337</v>
      </c>
      <c r="I21" s="408">
        <v>11488.463906370001</v>
      </c>
      <c r="J21" s="409">
        <v>0.0021629382051654013</v>
      </c>
      <c r="K21" s="410">
        <v>0.55</v>
      </c>
      <c r="L21" s="411">
        <v>18</v>
      </c>
    </row>
    <row r="22" spans="2:12" s="396" customFormat="1" ht="15">
      <c r="B22" s="406"/>
      <c r="C22" s="407"/>
      <c r="D22" s="407" t="s">
        <v>596</v>
      </c>
      <c r="E22" s="407" t="s">
        <v>442</v>
      </c>
      <c r="F22" s="408">
        <v>232</v>
      </c>
      <c r="G22" s="408">
        <v>5293.460480000001</v>
      </c>
      <c r="H22" s="409">
        <v>0.0005469090162892697</v>
      </c>
      <c r="I22" s="408">
        <v>2911.4032640000005</v>
      </c>
      <c r="J22" s="409">
        <v>0.0005481311863509669</v>
      </c>
      <c r="K22" s="410">
        <v>0.55</v>
      </c>
      <c r="L22" s="411">
        <v>18</v>
      </c>
    </row>
    <row r="23" spans="2:12" s="396" customFormat="1" ht="15">
      <c r="B23" s="406"/>
      <c r="C23" s="407"/>
      <c r="D23" s="407" t="s">
        <v>463</v>
      </c>
      <c r="E23" s="407" t="s">
        <v>53</v>
      </c>
      <c r="F23" s="408">
        <v>240</v>
      </c>
      <c r="G23" s="408">
        <v>720</v>
      </c>
      <c r="H23" s="409">
        <v>7.438886022027581E-05</v>
      </c>
      <c r="I23" s="408">
        <v>396.00000000000006</v>
      </c>
      <c r="J23" s="409">
        <v>7.455509598377055E-05</v>
      </c>
      <c r="K23" s="410">
        <v>0.55</v>
      </c>
      <c r="L23" s="411">
        <v>18</v>
      </c>
    </row>
    <row r="24" spans="2:12" s="396" customFormat="1" ht="15">
      <c r="B24" s="406"/>
      <c r="C24" s="407" t="s">
        <v>27</v>
      </c>
      <c r="D24" s="407" t="s">
        <v>455</v>
      </c>
      <c r="E24" s="407" t="s">
        <v>414</v>
      </c>
      <c r="F24" s="408">
        <v>1577520</v>
      </c>
      <c r="G24" s="408">
        <v>42020.49437614081</v>
      </c>
      <c r="H24" s="409">
        <v>0.004341467614630034</v>
      </c>
      <c r="I24" s="408">
        <v>12553.590642877443</v>
      </c>
      <c r="J24" s="409">
        <v>0.0023634700891936654</v>
      </c>
      <c r="K24" s="410">
        <v>0.29874923722947344</v>
      </c>
      <c r="L24" s="411">
        <v>20</v>
      </c>
    </row>
    <row r="25" spans="2:12" s="396" customFormat="1" ht="15">
      <c r="B25" s="406"/>
      <c r="C25" s="407"/>
      <c r="D25" s="407" t="s">
        <v>608</v>
      </c>
      <c r="E25" s="407" t="s">
        <v>456</v>
      </c>
      <c r="F25" s="408">
        <v>16</v>
      </c>
      <c r="G25" s="408">
        <v>415.872</v>
      </c>
      <c r="H25" s="409">
        <v>4.2967005663231315E-05</v>
      </c>
      <c r="I25" s="408">
        <v>228.72960000000003</v>
      </c>
      <c r="J25" s="409">
        <v>4.3063023440225866E-05</v>
      </c>
      <c r="K25" s="410">
        <v>0.55</v>
      </c>
      <c r="L25" s="411">
        <v>20</v>
      </c>
    </row>
    <row r="26" spans="2:12" s="396" customFormat="1" ht="15">
      <c r="B26" s="406"/>
      <c r="C26" s="407"/>
      <c r="D26" s="407" t="s">
        <v>609</v>
      </c>
      <c r="E26" s="407" t="s">
        <v>53</v>
      </c>
      <c r="F26" s="408">
        <v>2500</v>
      </c>
      <c r="G26" s="408">
        <v>67425</v>
      </c>
      <c r="H26" s="409">
        <v>0.006966206806044579</v>
      </c>
      <c r="I26" s="408">
        <v>37083.75</v>
      </c>
      <c r="J26" s="409">
        <v>0.006981774092646845</v>
      </c>
      <c r="K26" s="410">
        <v>0.55</v>
      </c>
      <c r="L26" s="411">
        <v>20</v>
      </c>
    </row>
    <row r="27" spans="2:12" s="396" customFormat="1" ht="15">
      <c r="B27" s="406"/>
      <c r="C27" s="407"/>
      <c r="D27" s="407" t="s">
        <v>461</v>
      </c>
      <c r="E27" s="407" t="s">
        <v>53</v>
      </c>
      <c r="F27" s="408">
        <v>80</v>
      </c>
      <c r="G27" s="408">
        <v>160</v>
      </c>
      <c r="H27" s="409">
        <v>1.653085782672796E-05</v>
      </c>
      <c r="I27" s="408">
        <v>88</v>
      </c>
      <c r="J27" s="409">
        <v>1.6567799107504563E-05</v>
      </c>
      <c r="K27" s="410">
        <v>0.55</v>
      </c>
      <c r="L27" s="411">
        <v>18</v>
      </c>
    </row>
    <row r="28" spans="2:12" s="396" customFormat="1" ht="15">
      <c r="B28" s="406"/>
      <c r="C28" s="407"/>
      <c r="D28" s="407" t="s">
        <v>462</v>
      </c>
      <c r="E28" s="407" t="s">
        <v>53</v>
      </c>
      <c r="F28" s="408">
        <v>80</v>
      </c>
      <c r="G28" s="408">
        <v>560</v>
      </c>
      <c r="H28" s="409">
        <v>5.785800239354786E-05</v>
      </c>
      <c r="I28" s="408">
        <v>308</v>
      </c>
      <c r="J28" s="409">
        <v>5.7987296876265974E-05</v>
      </c>
      <c r="K28" s="410">
        <v>0.55</v>
      </c>
      <c r="L28" s="411">
        <v>18</v>
      </c>
    </row>
    <row r="29" spans="2:12" s="396" customFormat="1" ht="15">
      <c r="B29" s="406"/>
      <c r="C29" s="407"/>
      <c r="D29" s="407" t="s">
        <v>464</v>
      </c>
      <c r="E29" s="407" t="s">
        <v>53</v>
      </c>
      <c r="F29" s="408">
        <v>320</v>
      </c>
      <c r="G29" s="408">
        <v>2880</v>
      </c>
      <c r="H29" s="409">
        <v>0.00029755544088110324</v>
      </c>
      <c r="I29" s="408">
        <v>1584.0000000000002</v>
      </c>
      <c r="J29" s="409">
        <v>0.0002982203839350822</v>
      </c>
      <c r="K29" s="410">
        <v>0.55</v>
      </c>
      <c r="L29" s="411">
        <v>18</v>
      </c>
    </row>
    <row r="30" spans="2:12" s="396" customFormat="1" ht="15">
      <c r="B30" s="406"/>
      <c r="C30" s="407"/>
      <c r="D30" s="407" t="s">
        <v>467</v>
      </c>
      <c r="E30" s="407" t="s">
        <v>53</v>
      </c>
      <c r="F30" s="408">
        <v>240</v>
      </c>
      <c r="G30" s="408">
        <v>7200</v>
      </c>
      <c r="H30" s="409">
        <v>0.0007438886022027581</v>
      </c>
      <c r="I30" s="408">
        <v>3960.0000000000005</v>
      </c>
      <c r="J30" s="409">
        <v>0.0007455509598377054</v>
      </c>
      <c r="K30" s="410">
        <v>0.55</v>
      </c>
      <c r="L30" s="411">
        <v>18</v>
      </c>
    </row>
    <row r="31" spans="2:12" s="396" customFormat="1" ht="15">
      <c r="B31" s="406"/>
      <c r="C31" s="407"/>
      <c r="D31" s="407" t="s">
        <v>468</v>
      </c>
      <c r="E31" s="407" t="s">
        <v>53</v>
      </c>
      <c r="F31" s="408">
        <v>320</v>
      </c>
      <c r="G31" s="408">
        <v>53440</v>
      </c>
      <c r="H31" s="409">
        <v>0.0055213065141271386</v>
      </c>
      <c r="I31" s="408">
        <v>29392.000000000004</v>
      </c>
      <c r="J31" s="409">
        <v>0.005533644901906525</v>
      </c>
      <c r="K31" s="410">
        <v>0.55</v>
      </c>
      <c r="L31" s="411">
        <v>18</v>
      </c>
    </row>
    <row r="32" spans="2:12" s="396" customFormat="1" ht="15">
      <c r="B32" s="406"/>
      <c r="C32" s="407"/>
      <c r="D32" s="407" t="s">
        <v>469</v>
      </c>
      <c r="E32" s="407" t="s">
        <v>53</v>
      </c>
      <c r="F32" s="408">
        <v>160</v>
      </c>
      <c r="G32" s="408">
        <v>8000</v>
      </c>
      <c r="H32" s="409">
        <v>0.0008265428913363979</v>
      </c>
      <c r="I32" s="408">
        <v>4400</v>
      </c>
      <c r="J32" s="409">
        <v>0.0008283899553752282</v>
      </c>
      <c r="K32" s="410">
        <v>0.55</v>
      </c>
      <c r="L32" s="411">
        <v>18</v>
      </c>
    </row>
    <row r="33" spans="2:12" s="396" customFormat="1" ht="15">
      <c r="B33" s="406"/>
      <c r="C33" s="407"/>
      <c r="D33" s="407" t="s">
        <v>470</v>
      </c>
      <c r="E33" s="407" t="s">
        <v>53</v>
      </c>
      <c r="F33" s="408">
        <v>400</v>
      </c>
      <c r="G33" s="408">
        <v>75960</v>
      </c>
      <c r="H33" s="409">
        <v>0.007848024753239098</v>
      </c>
      <c r="I33" s="408">
        <v>41778</v>
      </c>
      <c r="J33" s="409">
        <v>0.007865562626287792</v>
      </c>
      <c r="K33" s="410">
        <v>0.55</v>
      </c>
      <c r="L33" s="411">
        <v>18</v>
      </c>
    </row>
    <row r="34" spans="2:12" s="396" customFormat="1" ht="15">
      <c r="B34" s="406"/>
      <c r="C34" s="407"/>
      <c r="D34" s="407" t="s">
        <v>471</v>
      </c>
      <c r="E34" s="407" t="s">
        <v>53</v>
      </c>
      <c r="F34" s="408">
        <v>160</v>
      </c>
      <c r="G34" s="408">
        <v>30384</v>
      </c>
      <c r="H34" s="409">
        <v>0.0031392099012956393</v>
      </c>
      <c r="I34" s="408">
        <v>16711.2</v>
      </c>
      <c r="J34" s="409">
        <v>0.0031462250505151167</v>
      </c>
      <c r="K34" s="410">
        <v>0.55</v>
      </c>
      <c r="L34" s="411">
        <v>18</v>
      </c>
    </row>
    <row r="35" spans="2:12" s="396" customFormat="1" ht="15">
      <c r="B35" s="406"/>
      <c r="C35" s="407"/>
      <c r="D35" s="407" t="s">
        <v>597</v>
      </c>
      <c r="E35" s="407" t="s">
        <v>414</v>
      </c>
      <c r="F35" s="408">
        <v>1000000</v>
      </c>
      <c r="G35" s="408">
        <v>93914.7176</v>
      </c>
      <c r="H35" s="409">
        <v>0.009703067778018163</v>
      </c>
      <c r="I35" s="408">
        <v>26296.120928000004</v>
      </c>
      <c r="J35" s="409">
        <v>0.004950782373201711</v>
      </c>
      <c r="K35" s="410">
        <v>0.28</v>
      </c>
      <c r="L35" s="411">
        <v>20</v>
      </c>
    </row>
    <row r="36" spans="2:12" s="396" customFormat="1" ht="15">
      <c r="B36" s="406"/>
      <c r="C36" s="407"/>
      <c r="D36" s="407" t="s">
        <v>524</v>
      </c>
      <c r="E36" s="407" t="s">
        <v>607</v>
      </c>
      <c r="F36" s="408">
        <v>20000</v>
      </c>
      <c r="G36" s="408">
        <v>188000</v>
      </c>
      <c r="H36" s="409">
        <v>0.019423757946405353</v>
      </c>
      <c r="I36" s="408">
        <v>131600</v>
      </c>
      <c r="J36" s="409">
        <v>0.02477639048349546</v>
      </c>
      <c r="K36" s="410">
        <v>0.7</v>
      </c>
      <c r="L36" s="411">
        <v>20</v>
      </c>
    </row>
    <row r="37" spans="2:12" s="396" customFormat="1" ht="15">
      <c r="B37" s="406"/>
      <c r="C37" s="407"/>
      <c r="D37" s="407" t="s">
        <v>606</v>
      </c>
      <c r="E37" s="407" t="s">
        <v>53</v>
      </c>
      <c r="F37" s="408">
        <v>40000</v>
      </c>
      <c r="G37" s="408">
        <v>314331.78947368416</v>
      </c>
      <c r="H37" s="409">
        <v>0.03247608826381535</v>
      </c>
      <c r="I37" s="408">
        <v>220032.2526315789</v>
      </c>
      <c r="J37" s="409">
        <v>0.041425569986041945</v>
      </c>
      <c r="K37" s="410">
        <v>0.7</v>
      </c>
      <c r="L37" s="411">
        <v>20</v>
      </c>
    </row>
    <row r="38" spans="2:12" s="396" customFormat="1" ht="15">
      <c r="B38" s="406"/>
      <c r="C38" s="407" t="s">
        <v>480</v>
      </c>
      <c r="D38" s="407" t="s">
        <v>465</v>
      </c>
      <c r="E38" s="407" t="s">
        <v>54</v>
      </c>
      <c r="F38" s="408">
        <v>4800</v>
      </c>
      <c r="G38" s="408">
        <v>684288</v>
      </c>
      <c r="H38" s="409">
        <v>0.07069917275335014</v>
      </c>
      <c r="I38" s="408">
        <v>581644.7999999999</v>
      </c>
      <c r="J38" s="409">
        <v>0.10950652498096215</v>
      </c>
      <c r="K38" s="410">
        <v>0.8499999999999999</v>
      </c>
      <c r="L38" s="411">
        <v>20</v>
      </c>
    </row>
    <row r="39" spans="2:12" s="396" customFormat="1" ht="15">
      <c r="B39" s="406"/>
      <c r="C39" s="407"/>
      <c r="D39" s="407" t="s">
        <v>472</v>
      </c>
      <c r="E39" s="407" t="s">
        <v>56</v>
      </c>
      <c r="F39" s="408">
        <v>44000</v>
      </c>
      <c r="G39" s="408">
        <v>39600</v>
      </c>
      <c r="H39" s="409">
        <v>0.00409138731211517</v>
      </c>
      <c r="I39" s="408">
        <v>21780</v>
      </c>
      <c r="J39" s="409">
        <v>0.004100530279107379</v>
      </c>
      <c r="K39" s="410">
        <v>0.55</v>
      </c>
      <c r="L39" s="411">
        <v>18</v>
      </c>
    </row>
    <row r="40" spans="2:12" s="396" customFormat="1" ht="15">
      <c r="B40" s="406"/>
      <c r="C40" s="407" t="s">
        <v>32</v>
      </c>
      <c r="D40" s="407" t="s">
        <v>598</v>
      </c>
      <c r="E40" s="407" t="s">
        <v>53</v>
      </c>
      <c r="F40" s="408">
        <v>72</v>
      </c>
      <c r="G40" s="408">
        <v>54000</v>
      </c>
      <c r="H40" s="409">
        <v>0.005579164516520686</v>
      </c>
      <c r="I40" s="408">
        <v>29700.000000000004</v>
      </c>
      <c r="J40" s="409">
        <v>0.005591632198782791</v>
      </c>
      <c r="K40" s="410">
        <v>0.55</v>
      </c>
      <c r="L40" s="411">
        <v>20</v>
      </c>
    </row>
    <row r="41" spans="2:12" s="396" customFormat="1" ht="15">
      <c r="B41" s="406"/>
      <c r="C41" s="407"/>
      <c r="D41" s="407" t="s">
        <v>599</v>
      </c>
      <c r="E41" s="407" t="s">
        <v>53</v>
      </c>
      <c r="F41" s="408">
        <v>712</v>
      </c>
      <c r="G41" s="408">
        <v>182984</v>
      </c>
      <c r="H41" s="409">
        <v>0.01890551555353743</v>
      </c>
      <c r="I41" s="408">
        <v>100641.20000000001</v>
      </c>
      <c r="J41" s="409">
        <v>0.018947763449297595</v>
      </c>
      <c r="K41" s="410">
        <v>0.55</v>
      </c>
      <c r="L41" s="411">
        <v>15</v>
      </c>
    </row>
    <row r="42" spans="2:12" s="396" customFormat="1" ht="15">
      <c r="B42" s="406"/>
      <c r="C42" s="407"/>
      <c r="D42" s="407" t="s">
        <v>458</v>
      </c>
      <c r="E42" s="407" t="s">
        <v>457</v>
      </c>
      <c r="F42" s="408">
        <v>10000</v>
      </c>
      <c r="G42" s="408">
        <v>93000</v>
      </c>
      <c r="H42" s="409">
        <v>0.009608561111785626</v>
      </c>
      <c r="I42" s="408">
        <v>65099.99999999999</v>
      </c>
      <c r="J42" s="409">
        <v>0.012256405930665307</v>
      </c>
      <c r="K42" s="410">
        <v>0.7</v>
      </c>
      <c r="L42" s="411">
        <v>11</v>
      </c>
    </row>
    <row r="43" spans="2:12" s="396" customFormat="1" ht="15">
      <c r="B43" s="406"/>
      <c r="C43" s="407"/>
      <c r="D43" s="407" t="s">
        <v>459</v>
      </c>
      <c r="E43" s="407" t="s">
        <v>56</v>
      </c>
      <c r="F43" s="408">
        <v>182400</v>
      </c>
      <c r="G43" s="408">
        <v>164160</v>
      </c>
      <c r="H43" s="409">
        <v>0.016960660130222887</v>
      </c>
      <c r="I43" s="408">
        <v>90288.00000000001</v>
      </c>
      <c r="J43" s="409">
        <v>0.016998561884299684</v>
      </c>
      <c r="K43" s="410">
        <v>0.55</v>
      </c>
      <c r="L43" s="411">
        <v>18</v>
      </c>
    </row>
    <row r="44" spans="2:12" s="396" customFormat="1" ht="15">
      <c r="B44" s="406"/>
      <c r="C44" s="407"/>
      <c r="D44" s="407" t="s">
        <v>443</v>
      </c>
      <c r="E44" s="407" t="s">
        <v>444</v>
      </c>
      <c r="F44" s="408">
        <v>21548.96076566686</v>
      </c>
      <c r="G44" s="408">
        <v>98877.4064732624</v>
      </c>
      <c r="H44" s="409">
        <v>0.010215802179281822</v>
      </c>
      <c r="I44" s="408">
        <v>54382.573560294324</v>
      </c>
      <c r="J44" s="409">
        <v>0.010238631292000517</v>
      </c>
      <c r="K44" s="410">
        <v>0.55</v>
      </c>
      <c r="L44" s="411">
        <v>10</v>
      </c>
    </row>
    <row r="45" spans="2:12" s="396" customFormat="1" ht="15">
      <c r="B45" s="406"/>
      <c r="C45" s="407"/>
      <c r="D45" s="407" t="s">
        <v>445</v>
      </c>
      <c r="E45" s="407" t="s">
        <v>442</v>
      </c>
      <c r="F45" s="408">
        <v>21886</v>
      </c>
      <c r="G45" s="408">
        <v>100423.91100000001</v>
      </c>
      <c r="H45" s="409">
        <v>0.010375583719656137</v>
      </c>
      <c r="I45" s="408">
        <v>55233.15105000001</v>
      </c>
      <c r="J45" s="409">
        <v>0.010398769893986987</v>
      </c>
      <c r="K45" s="410">
        <v>0.55</v>
      </c>
      <c r="L45" s="411">
        <v>10</v>
      </c>
    </row>
    <row r="46" spans="2:12" s="396" customFormat="1" ht="15">
      <c r="B46" s="406"/>
      <c r="C46" s="407"/>
      <c r="D46" s="407" t="s">
        <v>446</v>
      </c>
      <c r="E46" s="407" t="s">
        <v>444</v>
      </c>
      <c r="F46" s="408">
        <v>11521.345052783225</v>
      </c>
      <c r="G46" s="408">
        <v>99602.02798131098</v>
      </c>
      <c r="H46" s="409">
        <v>0.010290668523830199</v>
      </c>
      <c r="I46" s="408">
        <v>54781.115389721046</v>
      </c>
      <c r="J46" s="409">
        <v>0.010313664939340056</v>
      </c>
      <c r="K46" s="410">
        <v>0.55</v>
      </c>
      <c r="L46" s="411">
        <v>10</v>
      </c>
    </row>
    <row r="47" spans="2:12" s="396" customFormat="1" ht="15">
      <c r="B47" s="406"/>
      <c r="C47" s="407"/>
      <c r="D47" s="407" t="s">
        <v>447</v>
      </c>
      <c r="E47" s="407" t="s">
        <v>442</v>
      </c>
      <c r="F47" s="408">
        <v>10214</v>
      </c>
      <c r="G47" s="408">
        <v>46866.939000000006</v>
      </c>
      <c r="H47" s="409">
        <v>0.004842191908643325</v>
      </c>
      <c r="I47" s="408">
        <v>25776.816450000006</v>
      </c>
      <c r="J47" s="409">
        <v>0.004853012688347944</v>
      </c>
      <c r="K47" s="410">
        <v>0.55</v>
      </c>
      <c r="L47" s="411">
        <v>10</v>
      </c>
    </row>
    <row r="48" spans="2:12" s="396" customFormat="1" ht="15">
      <c r="B48" s="406"/>
      <c r="C48" s="407"/>
      <c r="D48" s="407" t="s">
        <v>460</v>
      </c>
      <c r="E48" s="407" t="s">
        <v>53</v>
      </c>
      <c r="F48" s="408">
        <v>10000</v>
      </c>
      <c r="G48" s="408">
        <v>180552</v>
      </c>
      <c r="H48" s="409">
        <v>0.018654246514571166</v>
      </c>
      <c r="I48" s="408">
        <v>41526.96</v>
      </c>
      <c r="J48" s="409">
        <v>0.007818299213924747</v>
      </c>
      <c r="K48" s="410">
        <v>0.22999999999999998</v>
      </c>
      <c r="L48" s="411">
        <v>15</v>
      </c>
    </row>
    <row r="49" spans="2:12" s="396" customFormat="1" ht="15">
      <c r="B49" s="406"/>
      <c r="C49" s="407"/>
      <c r="D49" s="407" t="s">
        <v>448</v>
      </c>
      <c r="E49" s="407" t="s">
        <v>449</v>
      </c>
      <c r="F49" s="408">
        <v>121000</v>
      </c>
      <c r="G49" s="408">
        <v>1450790</v>
      </c>
      <c r="H49" s="409">
        <v>0.1498925201652416</v>
      </c>
      <c r="I49" s="408">
        <v>1015552.9999999999</v>
      </c>
      <c r="J49" s="409">
        <v>0.19119861462526797</v>
      </c>
      <c r="K49" s="410">
        <v>0.7</v>
      </c>
      <c r="L49" s="411">
        <v>10</v>
      </c>
    </row>
    <row r="50" spans="2:12" s="396" customFormat="1" ht="15">
      <c r="B50" s="406"/>
      <c r="C50" s="407"/>
      <c r="D50" s="407" t="s">
        <v>600</v>
      </c>
      <c r="E50" s="407" t="s">
        <v>444</v>
      </c>
      <c r="F50" s="408">
        <v>40340</v>
      </c>
      <c r="G50" s="408">
        <v>348739.30000000005</v>
      </c>
      <c r="H50" s="409">
        <v>0.03603099866807894</v>
      </c>
      <c r="I50" s="408">
        <v>191806.61500000005</v>
      </c>
      <c r="J50" s="409">
        <v>0.03611151664557355</v>
      </c>
      <c r="K50" s="410">
        <v>0.55</v>
      </c>
      <c r="L50" s="411">
        <v>10</v>
      </c>
    </row>
    <row r="51" spans="2:12" s="396" customFormat="1" ht="15">
      <c r="B51" s="406"/>
      <c r="C51" s="407"/>
      <c r="D51" s="407" t="s">
        <v>450</v>
      </c>
      <c r="E51" s="407" t="s">
        <v>55</v>
      </c>
      <c r="F51" s="408">
        <v>10904</v>
      </c>
      <c r="G51" s="408">
        <v>128579.968</v>
      </c>
      <c r="H51" s="409">
        <v>0.01328460731483269</v>
      </c>
      <c r="I51" s="408">
        <v>70718.98240000001</v>
      </c>
      <c r="J51" s="409">
        <v>0.013314294244208534</v>
      </c>
      <c r="K51" s="410">
        <v>0.55</v>
      </c>
      <c r="L51" s="411">
        <v>10</v>
      </c>
    </row>
    <row r="52" spans="2:12" s="396" customFormat="1" ht="15">
      <c r="B52" s="406"/>
      <c r="C52" s="407"/>
      <c r="D52" s="407" t="s">
        <v>451</v>
      </c>
      <c r="E52" s="407" t="s">
        <v>55</v>
      </c>
      <c r="F52" s="408">
        <v>5498</v>
      </c>
      <c r="G52" s="408">
        <v>64832.416</v>
      </c>
      <c r="H52" s="409">
        <v>0.006698346571620518</v>
      </c>
      <c r="I52" s="408">
        <v>35657.8288</v>
      </c>
      <c r="J52" s="409">
        <v>0.006713315274638529</v>
      </c>
      <c r="K52" s="410">
        <v>0.55</v>
      </c>
      <c r="L52" s="411">
        <v>10</v>
      </c>
    </row>
    <row r="53" spans="2:12" s="396" customFormat="1" ht="15">
      <c r="B53" s="406"/>
      <c r="C53" s="407"/>
      <c r="D53" s="407" t="s">
        <v>601</v>
      </c>
      <c r="E53" s="407" t="s">
        <v>55</v>
      </c>
      <c r="F53" s="408">
        <v>32531.701489159368</v>
      </c>
      <c r="G53" s="408">
        <v>383613.82396016724</v>
      </c>
      <c r="H53" s="409">
        <v>0.039634159901581076</v>
      </c>
      <c r="I53" s="408">
        <v>210987.603178092</v>
      </c>
      <c r="J53" s="409">
        <v>0.039722729813960446</v>
      </c>
      <c r="K53" s="410">
        <v>0.55</v>
      </c>
      <c r="L53" s="411">
        <v>10</v>
      </c>
    </row>
    <row r="54" spans="2:12" s="396" customFormat="1" ht="15">
      <c r="B54" s="406"/>
      <c r="C54" s="407"/>
      <c r="D54" s="407" t="s">
        <v>602</v>
      </c>
      <c r="E54" s="407" t="s">
        <v>53</v>
      </c>
      <c r="F54" s="408">
        <v>152</v>
      </c>
      <c r="G54" s="408">
        <v>1531.856</v>
      </c>
      <c r="H54" s="409">
        <v>0.00015826808591887616</v>
      </c>
      <c r="I54" s="408">
        <v>352.32688</v>
      </c>
      <c r="J54" s="409">
        <v>6.633273827288486E-05</v>
      </c>
      <c r="K54" s="410">
        <v>0.23</v>
      </c>
      <c r="L54" s="411">
        <v>11</v>
      </c>
    </row>
    <row r="55" spans="2:12" s="396" customFormat="1" ht="15">
      <c r="B55" s="406"/>
      <c r="C55" s="407"/>
      <c r="D55" s="407" t="s">
        <v>452</v>
      </c>
      <c r="E55" s="407" t="s">
        <v>442</v>
      </c>
      <c r="F55" s="408">
        <v>6060</v>
      </c>
      <c r="G55" s="408">
        <v>54406.68</v>
      </c>
      <c r="H55" s="409">
        <v>0.005621181824401772</v>
      </c>
      <c r="I55" s="408">
        <v>29923.674000000003</v>
      </c>
      <c r="J55" s="409">
        <v>0.005633743402164291</v>
      </c>
      <c r="K55" s="410">
        <v>0.55</v>
      </c>
      <c r="L55" s="411">
        <v>11</v>
      </c>
    </row>
    <row r="56" spans="2:12" s="396" customFormat="1" ht="15">
      <c r="B56" s="406"/>
      <c r="C56" s="407"/>
      <c r="D56" s="407" t="s">
        <v>453</v>
      </c>
      <c r="E56" s="407" t="s">
        <v>442</v>
      </c>
      <c r="F56" s="408">
        <v>3050</v>
      </c>
      <c r="G56" s="408">
        <v>22631</v>
      </c>
      <c r="H56" s="409">
        <v>0.0023381865217292526</v>
      </c>
      <c r="I56" s="408">
        <v>12447.050000000001</v>
      </c>
      <c r="J56" s="409">
        <v>0.002343411635012099</v>
      </c>
      <c r="K56" s="410">
        <v>0.55</v>
      </c>
      <c r="L56" s="411">
        <v>11</v>
      </c>
    </row>
    <row r="57" spans="2:12" s="396" customFormat="1" ht="15">
      <c r="B57" s="406"/>
      <c r="C57" s="407"/>
      <c r="D57" s="407" t="s">
        <v>466</v>
      </c>
      <c r="E57" s="407" t="s">
        <v>449</v>
      </c>
      <c r="F57" s="408">
        <v>1000</v>
      </c>
      <c r="G57" s="408">
        <v>8254.4</v>
      </c>
      <c r="H57" s="409">
        <v>0.0008528269552808954</v>
      </c>
      <c r="I57" s="408">
        <v>2311.232</v>
      </c>
      <c r="J57" s="409">
        <v>0.0004351366757594999</v>
      </c>
      <c r="K57" s="410">
        <v>0.28</v>
      </c>
      <c r="L57" s="411">
        <v>10</v>
      </c>
    </row>
    <row r="58" spans="2:12" s="396" customFormat="1" ht="15">
      <c r="B58" s="406"/>
      <c r="C58" s="407"/>
      <c r="D58" s="407" t="s">
        <v>454</v>
      </c>
      <c r="E58" s="407" t="s">
        <v>444</v>
      </c>
      <c r="F58" s="408">
        <v>51820</v>
      </c>
      <c r="G58" s="408">
        <v>263520.246</v>
      </c>
      <c r="H58" s="409">
        <v>0.027226348256814855</v>
      </c>
      <c r="I58" s="408">
        <v>144936.1353</v>
      </c>
      <c r="J58" s="409">
        <v>0.027287190603051143</v>
      </c>
      <c r="K58" s="410">
        <v>0.55</v>
      </c>
      <c r="L58" s="411">
        <v>10</v>
      </c>
    </row>
    <row r="59" spans="2:12" s="396" customFormat="1" ht="15">
      <c r="B59" s="406"/>
      <c r="C59" s="407"/>
      <c r="D59" s="407" t="s">
        <v>603</v>
      </c>
      <c r="E59" s="407" t="s">
        <v>55</v>
      </c>
      <c r="F59" s="408">
        <v>47210</v>
      </c>
      <c r="G59" s="408">
        <v>556700.32</v>
      </c>
      <c r="H59" s="409">
        <v>0.05751708651258724</v>
      </c>
      <c r="I59" s="408">
        <v>306185.176</v>
      </c>
      <c r="J59" s="409">
        <v>0.0576456191552719</v>
      </c>
      <c r="K59" s="410">
        <v>0.55</v>
      </c>
      <c r="L59" s="411">
        <v>10</v>
      </c>
    </row>
    <row r="60" spans="2:12" s="396" customFormat="1" ht="15">
      <c r="B60" s="406"/>
      <c r="C60" s="407"/>
      <c r="D60" s="407" t="s">
        <v>473</v>
      </c>
      <c r="E60" s="407" t="s">
        <v>53</v>
      </c>
      <c r="F60" s="408">
        <v>8000</v>
      </c>
      <c r="G60" s="408">
        <v>503097.6</v>
      </c>
      <c r="H60" s="409">
        <v>0.05197896811605032</v>
      </c>
      <c r="I60" s="408">
        <v>276703.68</v>
      </c>
      <c r="J60" s="409">
        <v>0.05209512480167305</v>
      </c>
      <c r="K60" s="410">
        <v>0.55</v>
      </c>
      <c r="L60" s="411">
        <v>20</v>
      </c>
    </row>
    <row r="61" spans="2:12" s="396" customFormat="1" ht="15">
      <c r="B61" s="406"/>
      <c r="C61" s="407"/>
      <c r="D61" s="407" t="s">
        <v>474</v>
      </c>
      <c r="E61" s="407" t="s">
        <v>53</v>
      </c>
      <c r="F61" s="408">
        <v>2000</v>
      </c>
      <c r="G61" s="408">
        <v>145182.6</v>
      </c>
      <c r="H61" s="409">
        <v>0.014999955746966966</v>
      </c>
      <c r="I61" s="408">
        <v>79850.43000000001</v>
      </c>
      <c r="J61" s="409">
        <v>0.015033475941907452</v>
      </c>
      <c r="K61" s="410">
        <v>0.55</v>
      </c>
      <c r="L61" s="411">
        <v>20</v>
      </c>
    </row>
    <row r="62" spans="2:12" s="396" customFormat="1" ht="15">
      <c r="B62" s="406"/>
      <c r="C62" s="407"/>
      <c r="D62" s="407" t="s">
        <v>475</v>
      </c>
      <c r="E62" s="407" t="s">
        <v>53</v>
      </c>
      <c r="F62" s="408">
        <v>4000</v>
      </c>
      <c r="G62" s="408">
        <v>46873.2</v>
      </c>
      <c r="H62" s="409">
        <v>0.004842838781773656</v>
      </c>
      <c r="I62" s="408">
        <v>13124.496000000001</v>
      </c>
      <c r="J62" s="409">
        <v>0.0024709546944914457</v>
      </c>
      <c r="K62" s="410">
        <v>0.28</v>
      </c>
      <c r="L62" s="411">
        <v>10</v>
      </c>
    </row>
    <row r="63" spans="2:12" s="396" customFormat="1" ht="15">
      <c r="B63" s="406"/>
      <c r="C63" s="407"/>
      <c r="D63" s="407" t="s">
        <v>476</v>
      </c>
      <c r="E63" s="407" t="s">
        <v>420</v>
      </c>
      <c r="F63" s="408">
        <v>5136</v>
      </c>
      <c r="G63" s="408">
        <v>205440</v>
      </c>
      <c r="H63" s="409">
        <v>0.0212256214495187</v>
      </c>
      <c r="I63" s="408">
        <v>112992.00000000001</v>
      </c>
      <c r="J63" s="409">
        <v>0.021273054054035862</v>
      </c>
      <c r="K63" s="410">
        <v>0.55</v>
      </c>
      <c r="L63" s="411">
        <v>10</v>
      </c>
    </row>
    <row r="64" spans="2:12" s="396" customFormat="1" ht="15">
      <c r="B64" s="406"/>
      <c r="C64" s="407"/>
      <c r="D64" s="407" t="s">
        <v>477</v>
      </c>
      <c r="E64" s="407" t="s">
        <v>420</v>
      </c>
      <c r="F64" s="408">
        <v>13064</v>
      </c>
      <c r="G64" s="408">
        <v>522560</v>
      </c>
      <c r="H64" s="409">
        <v>0.05398978166209351</v>
      </c>
      <c r="I64" s="408">
        <v>287408</v>
      </c>
      <c r="J64" s="409">
        <v>0.0541104318851099</v>
      </c>
      <c r="K64" s="410">
        <v>0.55</v>
      </c>
      <c r="L64" s="411">
        <v>10</v>
      </c>
    </row>
    <row r="65" spans="2:12" s="396" customFormat="1" ht="15">
      <c r="B65" s="406"/>
      <c r="C65" s="407"/>
      <c r="D65" s="407" t="s">
        <v>604</v>
      </c>
      <c r="E65" s="407" t="s">
        <v>457</v>
      </c>
      <c r="F65" s="408">
        <v>110000</v>
      </c>
      <c r="G65" s="408">
        <v>1729201.17393936</v>
      </c>
      <c r="H65" s="409">
        <v>0.17865736725126652</v>
      </c>
      <c r="I65" s="408">
        <v>536052.3639212017</v>
      </c>
      <c r="J65" s="409">
        <v>0.10092281677897041</v>
      </c>
      <c r="K65" s="410">
        <v>0.31000000000000005</v>
      </c>
      <c r="L65" s="411">
        <v>11</v>
      </c>
    </row>
    <row r="66" spans="2:12" s="396" customFormat="1" ht="15.75" thickBot="1">
      <c r="B66" s="412"/>
      <c r="C66" s="413"/>
      <c r="D66" s="413" t="s">
        <v>605</v>
      </c>
      <c r="E66" s="413" t="s">
        <v>53</v>
      </c>
      <c r="F66" s="414">
        <v>1000</v>
      </c>
      <c r="G66" s="414">
        <v>24073.6</v>
      </c>
      <c r="H66" s="409">
        <v>0.0024872328686094884</v>
      </c>
      <c r="I66" s="414">
        <v>13240.48</v>
      </c>
      <c r="J66" s="409">
        <v>0.0024927910537151368</v>
      </c>
      <c r="K66" s="415">
        <v>0.55</v>
      </c>
      <c r="L66" s="416">
        <v>11</v>
      </c>
    </row>
    <row r="67" spans="2:12" s="396" customFormat="1" ht="15.75" thickBot="1">
      <c r="B67" s="417" t="s">
        <v>487</v>
      </c>
      <c r="C67" s="418"/>
      <c r="D67" s="418"/>
      <c r="E67" s="418"/>
      <c r="F67" s="419">
        <v>3433926.0073076095</v>
      </c>
      <c r="G67" s="419">
        <v>9678868.554619325</v>
      </c>
      <c r="H67" s="420">
        <v>0.16403343388725544</v>
      </c>
      <c r="I67" s="419">
        <v>5311508.150780235</v>
      </c>
      <c r="J67" s="420">
        <v>0.16899418317841514</v>
      </c>
      <c r="K67" s="421"/>
      <c r="L67" s="422"/>
    </row>
    <row r="68" spans="2:12" s="396" customFormat="1" ht="15">
      <c r="B68" s="423" t="s">
        <v>23</v>
      </c>
      <c r="C68" s="424" t="s">
        <v>481</v>
      </c>
      <c r="D68" s="424" t="s">
        <v>540</v>
      </c>
      <c r="E68" s="424" t="s">
        <v>56</v>
      </c>
      <c r="F68" s="425">
        <v>6222</v>
      </c>
      <c r="G68" s="425">
        <v>5599.8</v>
      </c>
      <c r="H68" s="426">
        <v>0.0005252367697715663</v>
      </c>
      <c r="I68" s="425">
        <v>2799.9</v>
      </c>
      <c r="J68" s="426">
        <v>0.00046295759691081364</v>
      </c>
      <c r="K68" s="427">
        <v>0.5</v>
      </c>
      <c r="L68" s="428">
        <v>12</v>
      </c>
    </row>
    <row r="69" spans="2:12" s="396" customFormat="1" ht="15">
      <c r="B69" s="406"/>
      <c r="C69" s="407"/>
      <c r="D69" s="407" t="s">
        <v>422</v>
      </c>
      <c r="E69" s="407" t="s">
        <v>53</v>
      </c>
      <c r="F69" s="408">
        <v>14</v>
      </c>
      <c r="G69" s="408">
        <v>20423.2</v>
      </c>
      <c r="H69" s="426">
        <v>0.0019156069138895413</v>
      </c>
      <c r="I69" s="408">
        <v>12253.92</v>
      </c>
      <c r="J69" s="426">
        <v>0.00202615998997727</v>
      </c>
      <c r="K69" s="410">
        <v>0.6</v>
      </c>
      <c r="L69" s="411">
        <v>12</v>
      </c>
    </row>
    <row r="70" spans="2:12" s="396" customFormat="1" ht="15">
      <c r="B70" s="406"/>
      <c r="C70" s="407"/>
      <c r="D70" s="407" t="s">
        <v>423</v>
      </c>
      <c r="E70" s="407" t="s">
        <v>53</v>
      </c>
      <c r="F70" s="408">
        <v>72</v>
      </c>
      <c r="G70" s="408">
        <v>29016</v>
      </c>
      <c r="H70" s="426">
        <v>0.0027215740047308416</v>
      </c>
      <c r="I70" s="408">
        <v>17409.6</v>
      </c>
      <c r="J70" s="426">
        <v>0.0028786408725949143</v>
      </c>
      <c r="K70" s="410">
        <v>0.6</v>
      </c>
      <c r="L70" s="411">
        <v>12</v>
      </c>
    </row>
    <row r="71" spans="2:12" s="396" customFormat="1" ht="15">
      <c r="B71" s="406"/>
      <c r="C71" s="407"/>
      <c r="D71" s="407" t="s">
        <v>424</v>
      </c>
      <c r="E71" s="407" t="s">
        <v>53</v>
      </c>
      <c r="F71" s="408">
        <v>240</v>
      </c>
      <c r="G71" s="408">
        <v>51408</v>
      </c>
      <c r="H71" s="426">
        <v>0.004821845755279953</v>
      </c>
      <c r="I71" s="408">
        <v>30844.8</v>
      </c>
      <c r="J71" s="426">
        <v>0.005100123034820767</v>
      </c>
      <c r="K71" s="410">
        <v>0.6</v>
      </c>
      <c r="L71" s="411">
        <v>12</v>
      </c>
    </row>
    <row r="72" spans="2:12" s="396" customFormat="1" ht="15">
      <c r="B72" s="406"/>
      <c r="C72" s="407"/>
      <c r="D72" s="407" t="s">
        <v>425</v>
      </c>
      <c r="E72" s="407" t="s">
        <v>53</v>
      </c>
      <c r="F72" s="408">
        <v>30</v>
      </c>
      <c r="G72" s="408">
        <v>63120</v>
      </c>
      <c r="H72" s="426">
        <v>0.005920380175717215</v>
      </c>
      <c r="I72" s="408">
        <v>37872</v>
      </c>
      <c r="J72" s="426">
        <v>0.006262055827067515</v>
      </c>
      <c r="K72" s="410">
        <v>0.6</v>
      </c>
      <c r="L72" s="411">
        <v>12</v>
      </c>
    </row>
    <row r="73" spans="2:12" s="396" customFormat="1" ht="15">
      <c r="B73" s="406"/>
      <c r="C73" s="407"/>
      <c r="D73" s="407" t="s">
        <v>426</v>
      </c>
      <c r="E73" s="407" t="s">
        <v>53</v>
      </c>
      <c r="F73" s="408">
        <v>332</v>
      </c>
      <c r="G73" s="408">
        <v>234392</v>
      </c>
      <c r="H73" s="426">
        <v>0.02198494534452962</v>
      </c>
      <c r="I73" s="408">
        <v>140635.19999999998</v>
      </c>
      <c r="J73" s="426">
        <v>0.02325373557379608</v>
      </c>
      <c r="K73" s="410">
        <v>0.6</v>
      </c>
      <c r="L73" s="411">
        <v>12</v>
      </c>
    </row>
    <row r="74" spans="2:12" s="396" customFormat="1" ht="15">
      <c r="B74" s="406"/>
      <c r="C74" s="407"/>
      <c r="D74" s="407" t="s">
        <v>427</v>
      </c>
      <c r="E74" s="407" t="s">
        <v>53</v>
      </c>
      <c r="F74" s="408">
        <v>12</v>
      </c>
      <c r="G74" s="408">
        <v>4512</v>
      </c>
      <c r="H74" s="426">
        <v>0.0004232058832832078</v>
      </c>
      <c r="I74" s="408">
        <v>2707.2</v>
      </c>
      <c r="J74" s="426">
        <v>0.00044762984619341927</v>
      </c>
      <c r="K74" s="410">
        <v>0.6</v>
      </c>
      <c r="L74" s="411">
        <v>12</v>
      </c>
    </row>
    <row r="75" spans="2:12" s="396" customFormat="1" ht="15">
      <c r="B75" s="406"/>
      <c r="C75" s="407"/>
      <c r="D75" s="407" t="s">
        <v>541</v>
      </c>
      <c r="E75" s="407" t="s">
        <v>431</v>
      </c>
      <c r="F75" s="408">
        <v>54</v>
      </c>
      <c r="G75" s="408">
        <v>47736</v>
      </c>
      <c r="H75" s="426">
        <v>0.004477428201331385</v>
      </c>
      <c r="I75" s="408">
        <v>28641.6</v>
      </c>
      <c r="J75" s="426">
        <v>0.004735828532333569</v>
      </c>
      <c r="K75" s="410">
        <v>0.6</v>
      </c>
      <c r="L75" s="411">
        <v>12</v>
      </c>
    </row>
    <row r="76" spans="2:12" s="396" customFormat="1" ht="15">
      <c r="B76" s="406"/>
      <c r="C76" s="407"/>
      <c r="D76" s="407" t="s">
        <v>428</v>
      </c>
      <c r="E76" s="407" t="s">
        <v>53</v>
      </c>
      <c r="F76" s="408">
        <v>166</v>
      </c>
      <c r="G76" s="408">
        <v>121844</v>
      </c>
      <c r="H76" s="426">
        <v>0.011428434761249816</v>
      </c>
      <c r="I76" s="408">
        <v>73106.4</v>
      </c>
      <c r="J76" s="426">
        <v>0.012087990022072469</v>
      </c>
      <c r="K76" s="410">
        <v>0.6</v>
      </c>
      <c r="L76" s="411">
        <v>12</v>
      </c>
    </row>
    <row r="77" spans="2:12" s="396" customFormat="1" ht="15">
      <c r="B77" s="406"/>
      <c r="C77" s="407"/>
      <c r="D77" s="407" t="s">
        <v>429</v>
      </c>
      <c r="E77" s="407" t="s">
        <v>53</v>
      </c>
      <c r="F77" s="408">
        <v>4</v>
      </c>
      <c r="G77" s="408">
        <v>4136</v>
      </c>
      <c r="H77" s="426">
        <v>0.0003879387263429405</v>
      </c>
      <c r="I77" s="408">
        <v>2481.6</v>
      </c>
      <c r="J77" s="426">
        <v>0.00041032735901063436</v>
      </c>
      <c r="K77" s="410">
        <v>0.6</v>
      </c>
      <c r="L77" s="411">
        <v>12</v>
      </c>
    </row>
    <row r="78" spans="2:12" s="396" customFormat="1" ht="15">
      <c r="B78" s="406"/>
      <c r="C78" s="407"/>
      <c r="D78" s="407" t="s">
        <v>542</v>
      </c>
      <c r="E78" s="407" t="s">
        <v>53</v>
      </c>
      <c r="F78" s="408">
        <v>180</v>
      </c>
      <c r="G78" s="408">
        <v>7866.000000000001</v>
      </c>
      <c r="H78" s="426">
        <v>0.0007377964268408052</v>
      </c>
      <c r="I78" s="408">
        <v>4719.6</v>
      </c>
      <c r="J78" s="426">
        <v>0.0007803759685632616</v>
      </c>
      <c r="K78" s="410">
        <v>0.6</v>
      </c>
      <c r="L78" s="411">
        <v>3</v>
      </c>
    </row>
    <row r="79" spans="2:12" s="396" customFormat="1" ht="15">
      <c r="B79" s="406"/>
      <c r="C79" s="407" t="s">
        <v>29</v>
      </c>
      <c r="D79" s="407" t="s">
        <v>543</v>
      </c>
      <c r="E79" s="407" t="s">
        <v>56</v>
      </c>
      <c r="F79" s="408">
        <v>69796</v>
      </c>
      <c r="G79" s="408">
        <v>62816.4</v>
      </c>
      <c r="H79" s="426">
        <v>0.0058919038224005535</v>
      </c>
      <c r="I79" s="408">
        <v>31408.2</v>
      </c>
      <c r="J79" s="426">
        <v>0.005193280044035221</v>
      </c>
      <c r="K79" s="410">
        <v>0.5</v>
      </c>
      <c r="L79" s="411">
        <v>15</v>
      </c>
    </row>
    <row r="80" spans="2:12" s="396" customFormat="1" ht="15">
      <c r="B80" s="406"/>
      <c r="C80" s="407"/>
      <c r="D80" s="407" t="s">
        <v>525</v>
      </c>
      <c r="E80" s="407" t="s">
        <v>56</v>
      </c>
      <c r="F80" s="408">
        <v>1550648</v>
      </c>
      <c r="G80" s="408">
        <v>1395583.2</v>
      </c>
      <c r="H80" s="426">
        <v>0.13089960568510764</v>
      </c>
      <c r="I80" s="408">
        <v>697791.6</v>
      </c>
      <c r="J80" s="426">
        <v>0.11537837861371895</v>
      </c>
      <c r="K80" s="410">
        <v>0.5</v>
      </c>
      <c r="L80" s="411">
        <v>15</v>
      </c>
    </row>
    <row r="81" spans="2:12" s="396" customFormat="1" ht="15">
      <c r="B81" s="406"/>
      <c r="C81" s="407"/>
      <c r="D81" s="407" t="s">
        <v>544</v>
      </c>
      <c r="E81" s="407" t="s">
        <v>430</v>
      </c>
      <c r="F81" s="408">
        <v>101722.501017225</v>
      </c>
      <c r="G81" s="408">
        <v>449613.45449613454</v>
      </c>
      <c r="H81" s="426">
        <v>0.04217177729300775</v>
      </c>
      <c r="I81" s="408">
        <v>247287.399972874</v>
      </c>
      <c r="J81" s="426">
        <v>0.04088845331539161</v>
      </c>
      <c r="K81" s="410">
        <v>0.55</v>
      </c>
      <c r="L81" s="411">
        <v>7</v>
      </c>
    </row>
    <row r="82" spans="2:12" s="396" customFormat="1" ht="15">
      <c r="B82" s="406"/>
      <c r="C82" s="407"/>
      <c r="D82" s="407" t="s">
        <v>432</v>
      </c>
      <c r="E82" s="407" t="s">
        <v>56</v>
      </c>
      <c r="F82" s="408">
        <v>833334</v>
      </c>
      <c r="G82" s="408">
        <v>750000.6</v>
      </c>
      <c r="H82" s="426">
        <v>0.07034677889759215</v>
      </c>
      <c r="I82" s="408">
        <v>375000.3</v>
      </c>
      <c r="J82" s="426">
        <v>0.06200551367150048</v>
      </c>
      <c r="K82" s="410">
        <v>0.5</v>
      </c>
      <c r="L82" s="411">
        <v>15</v>
      </c>
    </row>
    <row r="83" spans="2:12" s="396" customFormat="1" ht="15">
      <c r="B83" s="406"/>
      <c r="C83" s="407"/>
      <c r="D83" s="407" t="s">
        <v>545</v>
      </c>
      <c r="E83" s="407" t="s">
        <v>56</v>
      </c>
      <c r="F83" s="408">
        <v>7994</v>
      </c>
      <c r="G83" s="408">
        <v>7194.6</v>
      </c>
      <c r="H83" s="426">
        <v>0.0006748220407511895</v>
      </c>
      <c r="I83" s="408">
        <v>3597.3</v>
      </c>
      <c r="J83" s="426">
        <v>0.0005948060157031572</v>
      </c>
      <c r="K83" s="410">
        <v>0.5</v>
      </c>
      <c r="L83" s="411">
        <v>20</v>
      </c>
    </row>
    <row r="84" spans="2:12" s="396" customFormat="1" ht="15">
      <c r="B84" s="406"/>
      <c r="C84" s="407"/>
      <c r="D84" s="407" t="s">
        <v>546</v>
      </c>
      <c r="E84" s="407" t="s">
        <v>56</v>
      </c>
      <c r="F84" s="408">
        <v>2406</v>
      </c>
      <c r="G84" s="408">
        <v>2165.4</v>
      </c>
      <c r="H84" s="426">
        <v>0.00020310505754908206</v>
      </c>
      <c r="I84" s="408">
        <v>1082.7</v>
      </c>
      <c r="J84" s="426">
        <v>0.00017902217585461552</v>
      </c>
      <c r="K84" s="410">
        <v>0.5</v>
      </c>
      <c r="L84" s="411">
        <v>6.75</v>
      </c>
    </row>
    <row r="85" spans="2:12" s="396" customFormat="1" ht="15">
      <c r="B85" s="406"/>
      <c r="C85" s="407"/>
      <c r="D85" s="407" t="s">
        <v>547</v>
      </c>
      <c r="E85" s="407" t="s">
        <v>56</v>
      </c>
      <c r="F85" s="408">
        <v>18934</v>
      </c>
      <c r="G85" s="408">
        <v>17040.600000000002</v>
      </c>
      <c r="H85" s="426">
        <v>0.00159833381530936</v>
      </c>
      <c r="I85" s="408">
        <v>8520.300000000001</v>
      </c>
      <c r="J85" s="426">
        <v>0.0014088137479764298</v>
      </c>
      <c r="K85" s="410">
        <v>0.5</v>
      </c>
      <c r="L85" s="411">
        <v>20</v>
      </c>
    </row>
    <row r="86" spans="2:12" s="396" customFormat="1" ht="15">
      <c r="B86" s="406"/>
      <c r="C86" s="407"/>
      <c r="D86" s="407" t="s">
        <v>548</v>
      </c>
      <c r="E86" s="407" t="s">
        <v>430</v>
      </c>
      <c r="F86" s="408">
        <v>48826.800488268</v>
      </c>
      <c r="G86" s="408">
        <v>150386.54550386546</v>
      </c>
      <c r="H86" s="426">
        <v>0.014105600803163499</v>
      </c>
      <c r="I86" s="408">
        <v>82712.60002712601</v>
      </c>
      <c r="J86" s="426">
        <v>0.013676355063682116</v>
      </c>
      <c r="K86" s="410">
        <v>0.55</v>
      </c>
      <c r="L86" s="411">
        <v>7</v>
      </c>
    </row>
    <row r="87" spans="2:12" s="396" customFormat="1" ht="15">
      <c r="B87" s="406"/>
      <c r="C87" s="407" t="s">
        <v>478</v>
      </c>
      <c r="D87" s="407" t="s">
        <v>526</v>
      </c>
      <c r="E87" s="407" t="s">
        <v>56</v>
      </c>
      <c r="F87" s="408">
        <v>370132</v>
      </c>
      <c r="G87" s="408">
        <v>333118.8</v>
      </c>
      <c r="H87" s="426">
        <v>0.031245087764238084</v>
      </c>
      <c r="I87" s="408">
        <v>166559.4</v>
      </c>
      <c r="J87" s="426">
        <v>0.02754024771131361</v>
      </c>
      <c r="K87" s="410">
        <v>0.5</v>
      </c>
      <c r="L87" s="411">
        <v>15</v>
      </c>
    </row>
    <row r="88" spans="2:12" s="396" customFormat="1" ht="15">
      <c r="B88" s="406"/>
      <c r="C88" s="407"/>
      <c r="D88" s="407" t="s">
        <v>527</v>
      </c>
      <c r="E88" s="407" t="s">
        <v>56</v>
      </c>
      <c r="F88" s="408">
        <v>2727646</v>
      </c>
      <c r="G88" s="408">
        <v>2454881.4</v>
      </c>
      <c r="H88" s="426">
        <v>0.23025714788176369</v>
      </c>
      <c r="I88" s="408">
        <v>1227440.7</v>
      </c>
      <c r="J88" s="426">
        <v>0.20295474724901852</v>
      </c>
      <c r="K88" s="410">
        <v>0.5</v>
      </c>
      <c r="L88" s="411">
        <v>15</v>
      </c>
    </row>
    <row r="89" spans="2:12" s="396" customFormat="1" ht="15">
      <c r="B89" s="406"/>
      <c r="C89" s="407"/>
      <c r="D89" s="407" t="s">
        <v>529</v>
      </c>
      <c r="E89" s="407" t="s">
        <v>412</v>
      </c>
      <c r="F89" s="408">
        <v>53220.8</v>
      </c>
      <c r="G89" s="408">
        <v>44705.472</v>
      </c>
      <c r="H89" s="426">
        <v>0.004193177917852995</v>
      </c>
      <c r="I89" s="408">
        <v>26823.2832</v>
      </c>
      <c r="J89" s="426">
        <v>0.004435173660320083</v>
      </c>
      <c r="K89" s="410">
        <v>0.6</v>
      </c>
      <c r="L89" s="411">
        <v>20</v>
      </c>
    </row>
    <row r="90" spans="2:12" s="396" customFormat="1" ht="15">
      <c r="B90" s="406"/>
      <c r="C90" s="407"/>
      <c r="D90" s="407" t="s">
        <v>530</v>
      </c>
      <c r="E90" s="407" t="s">
        <v>412</v>
      </c>
      <c r="F90" s="408">
        <v>13305.2</v>
      </c>
      <c r="G90" s="408">
        <v>18627.28</v>
      </c>
      <c r="H90" s="426">
        <v>0.0017471574657720813</v>
      </c>
      <c r="I90" s="408">
        <v>13039.095999999998</v>
      </c>
      <c r="J90" s="426">
        <v>0.002155987195988929</v>
      </c>
      <c r="K90" s="410">
        <v>0.7</v>
      </c>
      <c r="L90" s="411">
        <v>20</v>
      </c>
    </row>
    <row r="91" spans="2:12" s="396" customFormat="1" ht="15">
      <c r="B91" s="406"/>
      <c r="C91" s="407"/>
      <c r="D91" s="407" t="s">
        <v>419</v>
      </c>
      <c r="E91" s="407" t="s">
        <v>420</v>
      </c>
      <c r="F91" s="408">
        <v>11307.69876901293</v>
      </c>
      <c r="G91" s="408">
        <v>395769.45691545255</v>
      </c>
      <c r="H91" s="426">
        <v>0.0371214456095788</v>
      </c>
      <c r="I91" s="408">
        <v>217673.20130349894</v>
      </c>
      <c r="J91" s="426">
        <v>0.03599180763146957</v>
      </c>
      <c r="K91" s="410">
        <v>0.55</v>
      </c>
      <c r="L91" s="411">
        <v>15</v>
      </c>
    </row>
    <row r="92" spans="2:12" s="396" customFormat="1" ht="15">
      <c r="B92" s="406"/>
      <c r="C92" s="407"/>
      <c r="D92" s="407" t="s">
        <v>532</v>
      </c>
      <c r="E92" s="407" t="s">
        <v>56</v>
      </c>
      <c r="F92" s="408">
        <v>888</v>
      </c>
      <c r="G92" s="408">
        <v>799.2</v>
      </c>
      <c r="H92" s="426">
        <v>7.496146762410012E-05</v>
      </c>
      <c r="I92" s="408">
        <v>399.6</v>
      </c>
      <c r="J92" s="426">
        <v>6.607302250993291E-05</v>
      </c>
      <c r="K92" s="410">
        <v>0.5</v>
      </c>
      <c r="L92" s="411">
        <v>20</v>
      </c>
    </row>
    <row r="93" spans="2:12" s="396" customFormat="1" ht="15">
      <c r="B93" s="406"/>
      <c r="C93" s="407"/>
      <c r="D93" s="407" t="s">
        <v>549</v>
      </c>
      <c r="E93" s="407" t="s">
        <v>421</v>
      </c>
      <c r="F93" s="408">
        <v>41.99858404773782</v>
      </c>
      <c r="G93" s="408">
        <v>119485.97161581411</v>
      </c>
      <c r="H93" s="426">
        <v>0.011207262003019261</v>
      </c>
      <c r="I93" s="408">
        <v>65717.28438869776</v>
      </c>
      <c r="J93" s="426">
        <v>0.01086621524200723</v>
      </c>
      <c r="K93" s="410">
        <v>0.55</v>
      </c>
      <c r="L93" s="411">
        <v>15</v>
      </c>
    </row>
    <row r="94" spans="2:12" s="396" customFormat="1" ht="15">
      <c r="B94" s="406"/>
      <c r="C94" s="407"/>
      <c r="D94" s="407" t="s">
        <v>550</v>
      </c>
      <c r="E94" s="407" t="s">
        <v>415</v>
      </c>
      <c r="F94" s="408">
        <v>872</v>
      </c>
      <c r="G94" s="408">
        <v>6739.501957671688</v>
      </c>
      <c r="H94" s="426">
        <v>0.0006321358330862931</v>
      </c>
      <c r="I94" s="408">
        <v>4043.7011746030125</v>
      </c>
      <c r="J94" s="426">
        <v>0.0006686175143468142</v>
      </c>
      <c r="K94" s="410">
        <v>0.6</v>
      </c>
      <c r="L94" s="411">
        <v>11</v>
      </c>
    </row>
    <row r="95" spans="2:12" s="396" customFormat="1" ht="15">
      <c r="B95" s="406"/>
      <c r="C95" s="407"/>
      <c r="D95" s="407" t="s">
        <v>551</v>
      </c>
      <c r="E95" s="407" t="s">
        <v>415</v>
      </c>
      <c r="F95" s="408">
        <v>3268</v>
      </c>
      <c r="G95" s="408">
        <v>46201.952409962265</v>
      </c>
      <c r="H95" s="426">
        <v>0.004333541240927928</v>
      </c>
      <c r="I95" s="408">
        <v>27721.171445977358</v>
      </c>
      <c r="J95" s="426">
        <v>0.004583637599979407</v>
      </c>
      <c r="K95" s="410">
        <v>0.6</v>
      </c>
      <c r="L95" s="411">
        <v>11</v>
      </c>
    </row>
    <row r="96" spans="2:12" s="396" customFormat="1" ht="15">
      <c r="B96" s="406"/>
      <c r="C96" s="407"/>
      <c r="D96" s="407" t="s">
        <v>552</v>
      </c>
      <c r="E96" s="407" t="s">
        <v>415</v>
      </c>
      <c r="F96" s="408">
        <v>198</v>
      </c>
      <c r="G96" s="408">
        <v>2465.6305669749963</v>
      </c>
      <c r="H96" s="426">
        <v>0.00023126537277188162</v>
      </c>
      <c r="I96" s="408">
        <v>1479.3783401849978</v>
      </c>
      <c r="J96" s="426">
        <v>0.00024461210803741377</v>
      </c>
      <c r="K96" s="410">
        <v>0.6</v>
      </c>
      <c r="L96" s="411">
        <v>11</v>
      </c>
    </row>
    <row r="97" spans="2:12" s="396" customFormat="1" ht="15">
      <c r="B97" s="406"/>
      <c r="C97" s="407"/>
      <c r="D97" s="407" t="s">
        <v>553</v>
      </c>
      <c r="E97" s="407" t="s">
        <v>415</v>
      </c>
      <c r="F97" s="408">
        <v>3040</v>
      </c>
      <c r="G97" s="408">
        <v>69375.07907168737</v>
      </c>
      <c r="H97" s="426">
        <v>0.0065070792589485464</v>
      </c>
      <c r="I97" s="408">
        <v>41625.04744301242</v>
      </c>
      <c r="J97" s="426">
        <v>0.006882614356054017</v>
      </c>
      <c r="K97" s="410">
        <v>0.6</v>
      </c>
      <c r="L97" s="411">
        <v>11</v>
      </c>
    </row>
    <row r="98" spans="2:12" s="396" customFormat="1" ht="15">
      <c r="B98" s="406"/>
      <c r="C98" s="407"/>
      <c r="D98" s="407" t="s">
        <v>554</v>
      </c>
      <c r="E98" s="407" t="s">
        <v>415</v>
      </c>
      <c r="F98" s="408">
        <v>22476</v>
      </c>
      <c r="G98" s="408">
        <v>103462.2103387033</v>
      </c>
      <c r="H98" s="426">
        <v>0.009704303216494674</v>
      </c>
      <c r="I98" s="408">
        <v>62077.32620322198</v>
      </c>
      <c r="J98" s="426">
        <v>0.010264355784739573</v>
      </c>
      <c r="K98" s="410">
        <v>0.6</v>
      </c>
      <c r="L98" s="411">
        <v>11</v>
      </c>
    </row>
    <row r="99" spans="2:12" s="396" customFormat="1" ht="15">
      <c r="B99" s="406"/>
      <c r="C99" s="407"/>
      <c r="D99" s="407" t="s">
        <v>533</v>
      </c>
      <c r="E99" s="407" t="s">
        <v>415</v>
      </c>
      <c r="F99" s="408">
        <v>68032</v>
      </c>
      <c r="G99" s="408">
        <v>565674.28683642</v>
      </c>
      <c r="H99" s="426">
        <v>0.053057776199292056</v>
      </c>
      <c r="I99" s="408">
        <v>339404.572101852</v>
      </c>
      <c r="J99" s="426">
        <v>0.05611983466581534</v>
      </c>
      <c r="K99" s="410">
        <v>0.6</v>
      </c>
      <c r="L99" s="411">
        <v>11</v>
      </c>
    </row>
    <row r="100" spans="2:12" s="396" customFormat="1" ht="15">
      <c r="B100" s="406"/>
      <c r="C100" s="407"/>
      <c r="D100" s="407" t="s">
        <v>555</v>
      </c>
      <c r="E100" s="407" t="s">
        <v>412</v>
      </c>
      <c r="F100" s="408">
        <v>5371.200000000001</v>
      </c>
      <c r="G100" s="408">
        <v>9131.04</v>
      </c>
      <c r="H100" s="426">
        <v>0.0008564516508187726</v>
      </c>
      <c r="I100" s="408">
        <v>6391.728</v>
      </c>
      <c r="J100" s="426">
        <v>0.0010568588288823034</v>
      </c>
      <c r="K100" s="410">
        <v>0.7</v>
      </c>
      <c r="L100" s="411">
        <v>20</v>
      </c>
    </row>
    <row r="101" spans="2:12" s="396" customFormat="1" ht="15">
      <c r="B101" s="406"/>
      <c r="C101" s="407"/>
      <c r="D101" s="407" t="s">
        <v>556</v>
      </c>
      <c r="E101" s="407" t="s">
        <v>412</v>
      </c>
      <c r="F101" s="408">
        <v>21484.800000000003</v>
      </c>
      <c r="G101" s="408">
        <v>20840.256</v>
      </c>
      <c r="H101" s="426">
        <v>0.0019547249442216693</v>
      </c>
      <c r="I101" s="408">
        <v>12504.1536</v>
      </c>
      <c r="J101" s="426">
        <v>0.0020675355912924387</v>
      </c>
      <c r="K101" s="410">
        <v>0.6</v>
      </c>
      <c r="L101" s="411">
        <v>20</v>
      </c>
    </row>
    <row r="102" spans="2:12" s="396" customFormat="1" ht="15">
      <c r="B102" s="406"/>
      <c r="C102" s="407"/>
      <c r="D102" s="407" t="s">
        <v>557</v>
      </c>
      <c r="E102" s="407" t="s">
        <v>412</v>
      </c>
      <c r="F102" s="408">
        <v>6374.400000000001</v>
      </c>
      <c r="G102" s="408">
        <v>6183.168000000001</v>
      </c>
      <c r="H102" s="426">
        <v>0.0005799541389469117</v>
      </c>
      <c r="I102" s="408">
        <v>3709.9008000000003</v>
      </c>
      <c r="J102" s="426">
        <v>0.0006134243219920373</v>
      </c>
      <c r="K102" s="410">
        <v>0.6</v>
      </c>
      <c r="L102" s="411">
        <v>20</v>
      </c>
    </row>
    <row r="103" spans="2:12" s="396" customFormat="1" ht="15">
      <c r="B103" s="406"/>
      <c r="C103" s="407"/>
      <c r="D103" s="407" t="s">
        <v>558</v>
      </c>
      <c r="E103" s="407" t="s">
        <v>412</v>
      </c>
      <c r="F103" s="408">
        <v>1593.6000000000001</v>
      </c>
      <c r="G103" s="408">
        <v>2613.504</v>
      </c>
      <c r="H103" s="426">
        <v>0.00024513525460642655</v>
      </c>
      <c r="I103" s="408">
        <v>1829.4527999999998</v>
      </c>
      <c r="J103" s="426">
        <v>0.0003024961862744238</v>
      </c>
      <c r="K103" s="410">
        <v>0.7</v>
      </c>
      <c r="L103" s="411">
        <v>20</v>
      </c>
    </row>
    <row r="104" spans="2:12" s="396" customFormat="1" ht="15">
      <c r="B104" s="406"/>
      <c r="C104" s="407"/>
      <c r="D104" s="407" t="s">
        <v>559</v>
      </c>
      <c r="E104" s="407" t="s">
        <v>53</v>
      </c>
      <c r="F104" s="408">
        <v>4</v>
      </c>
      <c r="G104" s="408">
        <v>476</v>
      </c>
      <c r="H104" s="426">
        <v>4.464671995629586E-05</v>
      </c>
      <c r="I104" s="408">
        <v>323.68</v>
      </c>
      <c r="J104" s="426">
        <v>5.351980962466237E-05</v>
      </c>
      <c r="K104" s="410">
        <v>0.68</v>
      </c>
      <c r="L104" s="411">
        <v>6</v>
      </c>
    </row>
    <row r="105" spans="2:12" s="396" customFormat="1" ht="15">
      <c r="B105" s="406"/>
      <c r="C105" s="407"/>
      <c r="D105" s="407" t="s">
        <v>560</v>
      </c>
      <c r="E105" s="407" t="s">
        <v>433</v>
      </c>
      <c r="F105" s="408">
        <v>80</v>
      </c>
      <c r="G105" s="408">
        <v>76.8</v>
      </c>
      <c r="H105" s="426">
        <v>7.20350439630992E-06</v>
      </c>
      <c r="I105" s="408">
        <v>46.08</v>
      </c>
      <c r="J105" s="426">
        <v>7.619231424568839E-06</v>
      </c>
      <c r="K105" s="410">
        <v>0.6</v>
      </c>
      <c r="L105" s="411">
        <v>15</v>
      </c>
    </row>
    <row r="106" spans="2:12" s="396" customFormat="1" ht="15">
      <c r="B106" s="406"/>
      <c r="C106" s="407"/>
      <c r="D106" s="407" t="s">
        <v>561</v>
      </c>
      <c r="E106" s="407" t="s">
        <v>412</v>
      </c>
      <c r="F106" s="408">
        <v>29846.368000000006</v>
      </c>
      <c r="G106" s="408">
        <v>18803.211840000004</v>
      </c>
      <c r="H106" s="426">
        <v>0.0017636591035701402</v>
      </c>
      <c r="I106" s="408">
        <v>11281.927104000002</v>
      </c>
      <c r="J106" s="426">
        <v>0.0018654430017467825</v>
      </c>
      <c r="K106" s="410">
        <v>0.6</v>
      </c>
      <c r="L106" s="411">
        <v>15</v>
      </c>
    </row>
    <row r="107" spans="2:12" s="396" customFormat="1" ht="15">
      <c r="B107" s="406"/>
      <c r="C107" s="407"/>
      <c r="D107" s="407" t="s">
        <v>562</v>
      </c>
      <c r="E107" s="407" t="s">
        <v>412</v>
      </c>
      <c r="F107" s="408">
        <v>7461.5920000000015</v>
      </c>
      <c r="G107" s="408">
        <v>14400.872560000002</v>
      </c>
      <c r="H107" s="426">
        <v>0.0013507389166231628</v>
      </c>
      <c r="I107" s="408">
        <v>10080.610792000001</v>
      </c>
      <c r="J107" s="426">
        <v>0.001666807867301523</v>
      </c>
      <c r="K107" s="410">
        <v>0.7000000000000001</v>
      </c>
      <c r="L107" s="411">
        <v>15</v>
      </c>
    </row>
    <row r="108" spans="2:12" s="396" customFormat="1" ht="15">
      <c r="B108" s="406"/>
      <c r="C108" s="407"/>
      <c r="D108" s="407" t="s">
        <v>563</v>
      </c>
      <c r="E108" s="407" t="s">
        <v>414</v>
      </c>
      <c r="F108" s="408">
        <v>26</v>
      </c>
      <c r="G108" s="408">
        <v>252.2</v>
      </c>
      <c r="H108" s="426">
        <v>2.3655257926423983E-05</v>
      </c>
      <c r="I108" s="408">
        <v>151.32</v>
      </c>
      <c r="J108" s="426">
        <v>2.5020444860367986E-05</v>
      </c>
      <c r="K108" s="410">
        <v>0.6</v>
      </c>
      <c r="L108" s="411">
        <v>7</v>
      </c>
    </row>
    <row r="109" spans="2:12" s="396" customFormat="1" ht="15">
      <c r="B109" s="406"/>
      <c r="C109" s="407"/>
      <c r="D109" s="407" t="s">
        <v>564</v>
      </c>
      <c r="E109" s="407" t="s">
        <v>414</v>
      </c>
      <c r="F109" s="408">
        <v>646</v>
      </c>
      <c r="G109" s="408">
        <v>6718.400000000001</v>
      </c>
      <c r="H109" s="426">
        <v>0.0006301565616688616</v>
      </c>
      <c r="I109" s="408">
        <v>4031.04</v>
      </c>
      <c r="J109" s="426">
        <v>0.0006665240156617615</v>
      </c>
      <c r="K109" s="410">
        <v>0.6</v>
      </c>
      <c r="L109" s="411">
        <v>7</v>
      </c>
    </row>
    <row r="110" spans="2:12" s="396" customFormat="1" ht="15">
      <c r="B110" s="406"/>
      <c r="C110" s="407"/>
      <c r="D110" s="407" t="s">
        <v>565</v>
      </c>
      <c r="E110" s="407" t="s">
        <v>414</v>
      </c>
      <c r="F110" s="408">
        <v>388</v>
      </c>
      <c r="G110" s="408">
        <v>1319.2</v>
      </c>
      <c r="H110" s="426">
        <v>0.00012373519530744853</v>
      </c>
      <c r="I110" s="408">
        <v>791.52</v>
      </c>
      <c r="J110" s="426">
        <v>0.000130876173115771</v>
      </c>
      <c r="K110" s="410">
        <v>0.6</v>
      </c>
      <c r="L110" s="411">
        <v>7</v>
      </c>
    </row>
    <row r="111" spans="2:12" s="396" customFormat="1" ht="15">
      <c r="B111" s="406"/>
      <c r="C111" s="407"/>
      <c r="D111" s="407" t="s">
        <v>566</v>
      </c>
      <c r="E111" s="407" t="s">
        <v>414</v>
      </c>
      <c r="F111" s="408">
        <v>390</v>
      </c>
      <c r="G111" s="408">
        <v>1443</v>
      </c>
      <c r="H111" s="426">
        <v>0.00013534709432129187</v>
      </c>
      <c r="I111" s="408">
        <v>865.8</v>
      </c>
      <c r="J111" s="426">
        <v>0.00014315821543818796</v>
      </c>
      <c r="K111" s="410">
        <v>0.6</v>
      </c>
      <c r="L111" s="411">
        <v>7</v>
      </c>
    </row>
    <row r="112" spans="2:12" s="396" customFormat="1" ht="15">
      <c r="B112" s="406"/>
      <c r="C112" s="407"/>
      <c r="D112" s="407" t="s">
        <v>567</v>
      </c>
      <c r="E112" s="407" t="s">
        <v>412</v>
      </c>
      <c r="F112" s="408">
        <v>3920</v>
      </c>
      <c r="G112" s="408">
        <v>1411.2</v>
      </c>
      <c r="H112" s="426">
        <v>0.00013236439328219478</v>
      </c>
      <c r="I112" s="408">
        <v>846.72</v>
      </c>
      <c r="J112" s="426">
        <v>0.00014000337742645243</v>
      </c>
      <c r="K112" s="410">
        <v>0.6</v>
      </c>
      <c r="L112" s="411">
        <v>20</v>
      </c>
    </row>
    <row r="113" spans="2:12" s="396" customFormat="1" ht="15">
      <c r="B113" s="406"/>
      <c r="C113" s="407"/>
      <c r="D113" s="407" t="s">
        <v>568</v>
      </c>
      <c r="E113" s="407" t="s">
        <v>412</v>
      </c>
      <c r="F113" s="408">
        <v>980</v>
      </c>
      <c r="G113" s="408">
        <v>1764</v>
      </c>
      <c r="H113" s="426">
        <v>0.0001654554916027435</v>
      </c>
      <c r="I113" s="408">
        <v>1234.8</v>
      </c>
      <c r="J113" s="426">
        <v>0.0002041715920802431</v>
      </c>
      <c r="K113" s="410">
        <v>0.7</v>
      </c>
      <c r="L113" s="411">
        <v>20</v>
      </c>
    </row>
    <row r="114" spans="2:12" s="396" customFormat="1" ht="15">
      <c r="B114" s="406"/>
      <c r="C114" s="407"/>
      <c r="D114" s="407" t="s">
        <v>569</v>
      </c>
      <c r="E114" s="407" t="s">
        <v>412</v>
      </c>
      <c r="F114" s="408">
        <v>29538.4</v>
      </c>
      <c r="G114" s="408">
        <v>88615.20000000001</v>
      </c>
      <c r="H114" s="426">
        <v>0.008311718525779726</v>
      </c>
      <c r="I114" s="408">
        <v>53169.12</v>
      </c>
      <c r="J114" s="426">
        <v>0.008791402559042353</v>
      </c>
      <c r="K114" s="410">
        <v>0.6</v>
      </c>
      <c r="L114" s="411">
        <v>20</v>
      </c>
    </row>
    <row r="115" spans="2:12" s="396" customFormat="1" ht="15">
      <c r="B115" s="406"/>
      <c r="C115" s="407"/>
      <c r="D115" s="407" t="s">
        <v>570</v>
      </c>
      <c r="E115" s="407" t="s">
        <v>412</v>
      </c>
      <c r="F115" s="408">
        <v>7384.6</v>
      </c>
      <c r="G115" s="408">
        <v>39876.840000000004</v>
      </c>
      <c r="H115" s="426">
        <v>0.003740273336600876</v>
      </c>
      <c r="I115" s="408">
        <v>27913.788</v>
      </c>
      <c r="J115" s="426">
        <v>0.004615486343497234</v>
      </c>
      <c r="K115" s="410">
        <v>0.7</v>
      </c>
      <c r="L115" s="411">
        <v>20</v>
      </c>
    </row>
    <row r="116" spans="2:12" s="396" customFormat="1" ht="15">
      <c r="B116" s="406"/>
      <c r="C116" s="407"/>
      <c r="D116" s="407" t="s">
        <v>571</v>
      </c>
      <c r="E116" s="407" t="s">
        <v>412</v>
      </c>
      <c r="F116" s="408">
        <v>69356</v>
      </c>
      <c r="G116" s="408">
        <v>167147.96000000002</v>
      </c>
      <c r="H116" s="426">
        <v>0.015677748238206182</v>
      </c>
      <c r="I116" s="408">
        <v>100288.77600000001</v>
      </c>
      <c r="J116" s="426">
        <v>0.01658253892427833</v>
      </c>
      <c r="K116" s="410">
        <v>0.6</v>
      </c>
      <c r="L116" s="411">
        <v>5</v>
      </c>
    </row>
    <row r="117" spans="2:12" s="396" customFormat="1" ht="15">
      <c r="B117" s="406"/>
      <c r="C117" s="407" t="s">
        <v>479</v>
      </c>
      <c r="D117" s="407" t="s">
        <v>535</v>
      </c>
      <c r="E117" s="407" t="s">
        <v>56</v>
      </c>
      <c r="F117" s="408">
        <v>171556</v>
      </c>
      <c r="G117" s="408">
        <v>154400.4</v>
      </c>
      <c r="H117" s="426">
        <v>0.014482082815000132</v>
      </c>
      <c r="I117" s="408">
        <v>77200.2</v>
      </c>
      <c r="J117" s="426">
        <v>0.012764891272200506</v>
      </c>
      <c r="K117" s="410">
        <v>0.5</v>
      </c>
      <c r="L117" s="411">
        <v>15</v>
      </c>
    </row>
    <row r="118" spans="2:12" s="396" customFormat="1" ht="15">
      <c r="B118" s="406"/>
      <c r="C118" s="407" t="s">
        <v>27</v>
      </c>
      <c r="D118" s="407" t="s">
        <v>434</v>
      </c>
      <c r="E118" s="407" t="s">
        <v>56</v>
      </c>
      <c r="F118" s="408">
        <v>1069600</v>
      </c>
      <c r="G118" s="408">
        <v>962640</v>
      </c>
      <c r="H118" s="426">
        <v>0.09029142541749716</v>
      </c>
      <c r="I118" s="408">
        <v>895255.2000000001</v>
      </c>
      <c r="J118" s="426">
        <v>0.14802857102536157</v>
      </c>
      <c r="K118" s="410">
        <v>0.93</v>
      </c>
      <c r="L118" s="411">
        <v>20</v>
      </c>
    </row>
    <row r="119" spans="2:12" s="396" customFormat="1" ht="15">
      <c r="B119" s="406"/>
      <c r="C119" s="407" t="s">
        <v>480</v>
      </c>
      <c r="D119" s="407" t="s">
        <v>416</v>
      </c>
      <c r="E119" s="407" t="s">
        <v>56</v>
      </c>
      <c r="F119" s="408">
        <v>61334</v>
      </c>
      <c r="G119" s="408">
        <v>55200.6</v>
      </c>
      <c r="H119" s="426">
        <v>0.0051775750622258514</v>
      </c>
      <c r="I119" s="408">
        <v>27600.3</v>
      </c>
      <c r="J119" s="426">
        <v>0.0045636517597119645</v>
      </c>
      <c r="K119" s="410">
        <v>0.5</v>
      </c>
      <c r="L119" s="411">
        <v>20</v>
      </c>
    </row>
    <row r="120" spans="2:12" s="396" customFormat="1" ht="15">
      <c r="B120" s="406"/>
      <c r="C120" s="407"/>
      <c r="D120" s="407" t="s">
        <v>417</v>
      </c>
      <c r="E120" s="407" t="s">
        <v>56</v>
      </c>
      <c r="F120" s="408">
        <v>436444</v>
      </c>
      <c r="G120" s="408">
        <v>392799.60000000003</v>
      </c>
      <c r="H120" s="426">
        <v>0.03684288600870805</v>
      </c>
      <c r="I120" s="408">
        <v>196399.80000000002</v>
      </c>
      <c r="J120" s="426">
        <v>0.03247429531117698</v>
      </c>
      <c r="K120" s="410">
        <v>0.5</v>
      </c>
      <c r="L120" s="411">
        <v>20</v>
      </c>
    </row>
    <row r="121" spans="2:12" s="396" customFormat="1" ht="15">
      <c r="B121" s="406"/>
      <c r="C121" s="407" t="s">
        <v>32</v>
      </c>
      <c r="D121" s="407" t="s">
        <v>572</v>
      </c>
      <c r="E121" s="407" t="s">
        <v>53</v>
      </c>
      <c r="F121" s="408">
        <v>998</v>
      </c>
      <c r="G121" s="408">
        <v>1090814</v>
      </c>
      <c r="H121" s="426">
        <v>0.10231358651766158</v>
      </c>
      <c r="I121" s="408">
        <v>599947.7000000001</v>
      </c>
      <c r="J121" s="426">
        <v>0.0992000948120182</v>
      </c>
      <c r="K121" s="410">
        <v>0.55</v>
      </c>
      <c r="L121" s="411">
        <v>15</v>
      </c>
    </row>
    <row r="122" spans="2:12" s="396" customFormat="1" ht="15.75" thickBot="1">
      <c r="B122" s="412"/>
      <c r="C122" s="413"/>
      <c r="D122" s="413" t="s">
        <v>573</v>
      </c>
      <c r="E122" s="413" t="s">
        <v>53</v>
      </c>
      <c r="F122" s="414">
        <v>22</v>
      </c>
      <c r="G122" s="414">
        <v>38390</v>
      </c>
      <c r="H122" s="426">
        <v>0.003600814241853357</v>
      </c>
      <c r="I122" s="414">
        <v>21114.5</v>
      </c>
      <c r="J122" s="426">
        <v>0.0034912383227877334</v>
      </c>
      <c r="K122" s="415">
        <v>0.55</v>
      </c>
      <c r="L122" s="416">
        <v>15</v>
      </c>
    </row>
    <row r="123" spans="2:12" s="396" customFormat="1" ht="15.75" thickBot="1">
      <c r="B123" s="417" t="s">
        <v>485</v>
      </c>
      <c r="C123" s="418"/>
      <c r="D123" s="418"/>
      <c r="E123" s="418"/>
      <c r="F123" s="419">
        <v>7840213.958858553</v>
      </c>
      <c r="G123" s="419">
        <v>10661477.494112685</v>
      </c>
      <c r="H123" s="420">
        <v>0.18068628102572448</v>
      </c>
      <c r="I123" s="419">
        <v>6047854.098697048</v>
      </c>
      <c r="J123" s="420">
        <v>0.19242221500524348</v>
      </c>
      <c r="K123" s="421"/>
      <c r="L123" s="422"/>
    </row>
    <row r="124" spans="2:12" s="396" customFormat="1" ht="15">
      <c r="B124" s="423" t="s">
        <v>28</v>
      </c>
      <c r="C124" s="424" t="s">
        <v>481</v>
      </c>
      <c r="D124" s="424" t="s">
        <v>423</v>
      </c>
      <c r="E124" s="424" t="s">
        <v>53</v>
      </c>
      <c r="F124" s="425">
        <v>8</v>
      </c>
      <c r="G124" s="425">
        <v>8960</v>
      </c>
      <c r="H124" s="426">
        <v>0.000350972214091366</v>
      </c>
      <c r="I124" s="425">
        <v>5376</v>
      </c>
      <c r="J124" s="426">
        <v>0.0004027029758365144</v>
      </c>
      <c r="K124" s="427">
        <v>0.6</v>
      </c>
      <c r="L124" s="428">
        <v>12</v>
      </c>
    </row>
    <row r="125" spans="2:12" s="396" customFormat="1" ht="15">
      <c r="B125" s="406"/>
      <c r="C125" s="407"/>
      <c r="D125" s="407" t="s">
        <v>424</v>
      </c>
      <c r="E125" s="407" t="s">
        <v>53</v>
      </c>
      <c r="F125" s="408">
        <v>32</v>
      </c>
      <c r="G125" s="408">
        <v>6854.4</v>
      </c>
      <c r="H125" s="426">
        <v>0.000268493743779895</v>
      </c>
      <c r="I125" s="408">
        <v>4112.639999999999</v>
      </c>
      <c r="J125" s="426">
        <v>0.0003080677765149335</v>
      </c>
      <c r="K125" s="410">
        <v>0.6</v>
      </c>
      <c r="L125" s="411">
        <v>12</v>
      </c>
    </row>
    <row r="126" spans="2:12" s="396" customFormat="1" ht="15">
      <c r="B126" s="406"/>
      <c r="C126" s="407"/>
      <c r="D126" s="407" t="s">
        <v>425</v>
      </c>
      <c r="E126" s="407" t="s">
        <v>53</v>
      </c>
      <c r="F126" s="408">
        <v>16</v>
      </c>
      <c r="G126" s="408">
        <v>33664</v>
      </c>
      <c r="H126" s="426">
        <v>0.0013186527472289894</v>
      </c>
      <c r="I126" s="408">
        <v>20198.399999999998</v>
      </c>
      <c r="J126" s="426">
        <v>0.0015130126092143326</v>
      </c>
      <c r="K126" s="410">
        <v>0.6</v>
      </c>
      <c r="L126" s="411">
        <v>12</v>
      </c>
    </row>
    <row r="127" spans="2:12" s="396" customFormat="1" ht="15">
      <c r="B127" s="406"/>
      <c r="C127" s="407"/>
      <c r="D127" s="407" t="s">
        <v>428</v>
      </c>
      <c r="E127" s="407" t="s">
        <v>53</v>
      </c>
      <c r="F127" s="408">
        <v>8</v>
      </c>
      <c r="G127" s="408">
        <v>11670.4</v>
      </c>
      <c r="H127" s="426">
        <v>0.0004571413088540042</v>
      </c>
      <c r="I127" s="408">
        <v>7002.24</v>
      </c>
      <c r="J127" s="426">
        <v>0.00052452062602706</v>
      </c>
      <c r="K127" s="410">
        <v>0.6</v>
      </c>
      <c r="L127" s="411">
        <v>12</v>
      </c>
    </row>
    <row r="128" spans="2:12" s="396" customFormat="1" ht="15">
      <c r="B128" s="406"/>
      <c r="C128" s="407"/>
      <c r="D128" s="407" t="s">
        <v>542</v>
      </c>
      <c r="E128" s="407" t="s">
        <v>53</v>
      </c>
      <c r="F128" s="408">
        <v>8</v>
      </c>
      <c r="G128" s="408">
        <v>349.6</v>
      </c>
      <c r="H128" s="426">
        <v>1.3694183710529192E-05</v>
      </c>
      <c r="I128" s="408">
        <v>209.76000000000002</v>
      </c>
      <c r="J128" s="426">
        <v>1.5712607182192574E-05</v>
      </c>
      <c r="K128" s="410">
        <v>0.6</v>
      </c>
      <c r="L128" s="411">
        <v>3</v>
      </c>
    </row>
    <row r="129" spans="2:12" s="396" customFormat="1" ht="15">
      <c r="B129" s="406"/>
      <c r="C129" s="407" t="s">
        <v>29</v>
      </c>
      <c r="D129" s="407" t="s">
        <v>543</v>
      </c>
      <c r="E129" s="407" t="s">
        <v>56</v>
      </c>
      <c r="F129" s="408">
        <v>3426476</v>
      </c>
      <c r="G129" s="408">
        <v>3083828.4</v>
      </c>
      <c r="H129" s="426">
        <v>0.12079666087341905</v>
      </c>
      <c r="I129" s="408">
        <v>1541914.2</v>
      </c>
      <c r="J129" s="426">
        <v>0.1155010113140957</v>
      </c>
      <c r="K129" s="410">
        <v>0.5</v>
      </c>
      <c r="L129" s="411">
        <v>15</v>
      </c>
    </row>
    <row r="130" spans="2:12" s="396" customFormat="1" ht="15">
      <c r="B130" s="406"/>
      <c r="C130" s="407"/>
      <c r="D130" s="407" t="s">
        <v>525</v>
      </c>
      <c r="E130" s="407" t="s">
        <v>56</v>
      </c>
      <c r="F130" s="408">
        <v>6199762</v>
      </c>
      <c r="G130" s="408">
        <v>5579785.8</v>
      </c>
      <c r="H130" s="426">
        <v>0.21856582325687096</v>
      </c>
      <c r="I130" s="408">
        <v>2789892.9</v>
      </c>
      <c r="J130" s="426">
        <v>0.20898403517395145</v>
      </c>
      <c r="K130" s="410">
        <v>0.5</v>
      </c>
      <c r="L130" s="411">
        <v>15</v>
      </c>
    </row>
    <row r="131" spans="2:12" s="396" customFormat="1" ht="15">
      <c r="B131" s="406"/>
      <c r="C131" s="407"/>
      <c r="D131" s="407" t="s">
        <v>574</v>
      </c>
      <c r="E131" s="407" t="s">
        <v>56</v>
      </c>
      <c r="F131" s="408">
        <v>334650</v>
      </c>
      <c r="G131" s="408">
        <v>301185</v>
      </c>
      <c r="H131" s="426">
        <v>0.01179771945324867</v>
      </c>
      <c r="I131" s="408">
        <v>150592.5</v>
      </c>
      <c r="J131" s="426">
        <v>0.011280514860241871</v>
      </c>
      <c r="K131" s="410">
        <v>0.5</v>
      </c>
      <c r="L131" s="411">
        <v>5</v>
      </c>
    </row>
    <row r="132" spans="2:12" s="396" customFormat="1" ht="15">
      <c r="B132" s="406"/>
      <c r="C132" s="407"/>
      <c r="D132" s="407" t="s">
        <v>545</v>
      </c>
      <c r="E132" s="407" t="s">
        <v>56</v>
      </c>
      <c r="F132" s="408">
        <v>5556444</v>
      </c>
      <c r="G132" s="408">
        <v>5000799.600000001</v>
      </c>
      <c r="H132" s="426">
        <v>0.19588635132134127</v>
      </c>
      <c r="I132" s="408">
        <v>2500399.8000000003</v>
      </c>
      <c r="J132" s="426">
        <v>0.18729881700911935</v>
      </c>
      <c r="K132" s="410">
        <v>0.5</v>
      </c>
      <c r="L132" s="411">
        <v>20</v>
      </c>
    </row>
    <row r="133" spans="2:12" s="396" customFormat="1" ht="15">
      <c r="B133" s="406"/>
      <c r="C133" s="407" t="s">
        <v>478</v>
      </c>
      <c r="D133" s="407" t="s">
        <v>526</v>
      </c>
      <c r="E133" s="407" t="s">
        <v>56</v>
      </c>
      <c r="F133" s="408">
        <v>284960</v>
      </c>
      <c r="G133" s="408">
        <v>256464</v>
      </c>
      <c r="H133" s="426">
        <v>0.010045952892268761</v>
      </c>
      <c r="I133" s="408">
        <v>128232</v>
      </c>
      <c r="J133" s="426">
        <v>0.009605544642386145</v>
      </c>
      <c r="K133" s="410">
        <v>0.5</v>
      </c>
      <c r="L133" s="411">
        <v>15</v>
      </c>
    </row>
    <row r="134" spans="2:12" s="396" customFormat="1" ht="15">
      <c r="B134" s="406"/>
      <c r="C134" s="407"/>
      <c r="D134" s="407" t="s">
        <v>527</v>
      </c>
      <c r="E134" s="407" t="s">
        <v>56</v>
      </c>
      <c r="F134" s="408">
        <v>332542</v>
      </c>
      <c r="G134" s="408">
        <v>299287.8</v>
      </c>
      <c r="H134" s="426">
        <v>0.011723404220595304</v>
      </c>
      <c r="I134" s="408">
        <v>149643.9</v>
      </c>
      <c r="J134" s="426">
        <v>0.011209457560599288</v>
      </c>
      <c r="K134" s="410">
        <v>0.5</v>
      </c>
      <c r="L134" s="411">
        <v>15</v>
      </c>
    </row>
    <row r="135" spans="2:12" s="396" customFormat="1" ht="15">
      <c r="B135" s="406"/>
      <c r="C135" s="407"/>
      <c r="D135" s="407" t="s">
        <v>528</v>
      </c>
      <c r="E135" s="407" t="s">
        <v>56</v>
      </c>
      <c r="F135" s="408">
        <v>27830</v>
      </c>
      <c r="G135" s="408">
        <v>25047</v>
      </c>
      <c r="H135" s="426">
        <v>0.0009811161882083085</v>
      </c>
      <c r="I135" s="408">
        <v>12523.5</v>
      </c>
      <c r="J135" s="426">
        <v>0.0009381046722262998</v>
      </c>
      <c r="K135" s="410">
        <v>0.5</v>
      </c>
      <c r="L135" s="411">
        <v>5</v>
      </c>
    </row>
    <row r="136" spans="2:12" s="396" customFormat="1" ht="15">
      <c r="B136" s="406"/>
      <c r="C136" s="407"/>
      <c r="D136" s="407" t="s">
        <v>435</v>
      </c>
      <c r="E136" s="407" t="s">
        <v>56</v>
      </c>
      <c r="F136" s="408">
        <v>136203</v>
      </c>
      <c r="G136" s="408">
        <v>122582.7</v>
      </c>
      <c r="H136" s="426">
        <v>0.004801687681729653</v>
      </c>
      <c r="I136" s="408">
        <v>61291.35</v>
      </c>
      <c r="J136" s="426">
        <v>0.004591184716896828</v>
      </c>
      <c r="K136" s="410">
        <v>0.5</v>
      </c>
      <c r="L136" s="411">
        <v>20</v>
      </c>
    </row>
    <row r="137" spans="2:12" s="396" customFormat="1" ht="15">
      <c r="B137" s="406"/>
      <c r="C137" s="407"/>
      <c r="D137" s="407" t="s">
        <v>436</v>
      </c>
      <c r="E137" s="407" t="s">
        <v>56</v>
      </c>
      <c r="F137" s="408">
        <v>617977.4</v>
      </c>
      <c r="G137" s="408">
        <v>556179.66</v>
      </c>
      <c r="H137" s="426">
        <v>0.02178611681950705</v>
      </c>
      <c r="I137" s="408">
        <v>278089.83</v>
      </c>
      <c r="J137" s="426">
        <v>0.02083102717464107</v>
      </c>
      <c r="K137" s="410">
        <v>0.5</v>
      </c>
      <c r="L137" s="411">
        <v>20</v>
      </c>
    </row>
    <row r="138" spans="2:12" s="396" customFormat="1" ht="15">
      <c r="B138" s="406"/>
      <c r="C138" s="407"/>
      <c r="D138" s="407" t="s">
        <v>531</v>
      </c>
      <c r="E138" s="407" t="s">
        <v>56</v>
      </c>
      <c r="F138" s="408">
        <v>62914</v>
      </c>
      <c r="G138" s="408">
        <v>56622.6</v>
      </c>
      <c r="H138" s="426">
        <v>0.002217964206429663</v>
      </c>
      <c r="I138" s="408">
        <v>28311.3</v>
      </c>
      <c r="J138" s="426">
        <v>0.0021207300520461885</v>
      </c>
      <c r="K138" s="410">
        <v>0.5</v>
      </c>
      <c r="L138" s="411">
        <v>20</v>
      </c>
    </row>
    <row r="139" spans="2:12" s="396" customFormat="1" ht="15">
      <c r="B139" s="406"/>
      <c r="C139" s="407"/>
      <c r="D139" s="407" t="s">
        <v>532</v>
      </c>
      <c r="E139" s="407" t="s">
        <v>56</v>
      </c>
      <c r="F139" s="408">
        <v>927308</v>
      </c>
      <c r="G139" s="408">
        <v>834577.2000000001</v>
      </c>
      <c r="H139" s="426">
        <v>0.032691228539528217</v>
      </c>
      <c r="I139" s="408">
        <v>417288.60000000003</v>
      </c>
      <c r="J139" s="426">
        <v>0.03125806566269586</v>
      </c>
      <c r="K139" s="410">
        <v>0.5</v>
      </c>
      <c r="L139" s="411">
        <v>20</v>
      </c>
    </row>
    <row r="140" spans="2:12" s="396" customFormat="1" ht="15">
      <c r="B140" s="406"/>
      <c r="C140" s="407"/>
      <c r="D140" s="407" t="s">
        <v>437</v>
      </c>
      <c r="E140" s="407" t="s">
        <v>56</v>
      </c>
      <c r="F140" s="408">
        <v>4503112</v>
      </c>
      <c r="G140" s="408">
        <v>4052800.8000000003</v>
      </c>
      <c r="H140" s="426">
        <v>0.15875228460348878</v>
      </c>
      <c r="I140" s="408">
        <v>2026400.4000000001</v>
      </c>
      <c r="J140" s="426">
        <v>0.15179268439663376</v>
      </c>
      <c r="K140" s="410">
        <v>0.5</v>
      </c>
      <c r="L140" s="411">
        <v>14</v>
      </c>
    </row>
    <row r="141" spans="2:12" s="396" customFormat="1" ht="15">
      <c r="B141" s="406"/>
      <c r="C141" s="407"/>
      <c r="D141" s="407" t="s">
        <v>550</v>
      </c>
      <c r="E141" s="407" t="s">
        <v>415</v>
      </c>
      <c r="F141" s="408">
        <v>1440</v>
      </c>
      <c r="G141" s="408">
        <v>25344.000000000004</v>
      </c>
      <c r="H141" s="426">
        <v>0.0009927499770012926</v>
      </c>
      <c r="I141" s="408">
        <v>17994.24</v>
      </c>
      <c r="J141" s="426">
        <v>0.001347904389121362</v>
      </c>
      <c r="K141" s="410">
        <v>0.71</v>
      </c>
      <c r="L141" s="411">
        <v>11</v>
      </c>
    </row>
    <row r="142" spans="2:12" s="396" customFormat="1" ht="15">
      <c r="B142" s="406"/>
      <c r="C142" s="407"/>
      <c r="D142" s="407" t="s">
        <v>551</v>
      </c>
      <c r="E142" s="407" t="s">
        <v>415</v>
      </c>
      <c r="F142" s="408">
        <v>6672</v>
      </c>
      <c r="G142" s="408">
        <v>214838.40000000002</v>
      </c>
      <c r="H142" s="426">
        <v>0.00841543626337573</v>
      </c>
      <c r="I142" s="408">
        <v>152535.264</v>
      </c>
      <c r="J142" s="426">
        <v>0.011426042547025362</v>
      </c>
      <c r="K142" s="410">
        <v>0.7099999999999999</v>
      </c>
      <c r="L142" s="411">
        <v>11</v>
      </c>
    </row>
    <row r="143" spans="2:12" s="396" customFormat="1" ht="15">
      <c r="B143" s="406"/>
      <c r="C143" s="407"/>
      <c r="D143" s="407" t="s">
        <v>552</v>
      </c>
      <c r="E143" s="407" t="s">
        <v>415</v>
      </c>
      <c r="F143" s="408">
        <v>3944</v>
      </c>
      <c r="G143" s="408">
        <v>112009.59999999999</v>
      </c>
      <c r="H143" s="426">
        <v>0.004387528717800029</v>
      </c>
      <c r="I143" s="408">
        <v>79526.81599999999</v>
      </c>
      <c r="J143" s="426">
        <v>0.005957158754092806</v>
      </c>
      <c r="K143" s="410">
        <v>0.71</v>
      </c>
      <c r="L143" s="411">
        <v>11</v>
      </c>
    </row>
    <row r="144" spans="2:12" s="396" customFormat="1" ht="15">
      <c r="B144" s="406"/>
      <c r="C144" s="407"/>
      <c r="D144" s="407" t="s">
        <v>553</v>
      </c>
      <c r="E144" s="407" t="s">
        <v>415</v>
      </c>
      <c r="F144" s="408">
        <v>27696</v>
      </c>
      <c r="G144" s="408">
        <v>1440192</v>
      </c>
      <c r="H144" s="426">
        <v>0.05641376952641435</v>
      </c>
      <c r="I144" s="408">
        <v>1022536.32</v>
      </c>
      <c r="J144" s="426">
        <v>0.07659568805151011</v>
      </c>
      <c r="K144" s="410">
        <v>0.71</v>
      </c>
      <c r="L144" s="411">
        <v>11</v>
      </c>
    </row>
    <row r="145" spans="2:12" s="396" customFormat="1" ht="15">
      <c r="B145" s="406"/>
      <c r="C145" s="407"/>
      <c r="D145" s="407" t="s">
        <v>554</v>
      </c>
      <c r="E145" s="407" t="s">
        <v>415</v>
      </c>
      <c r="F145" s="408">
        <v>12304</v>
      </c>
      <c r="G145" s="408">
        <v>129192</v>
      </c>
      <c r="H145" s="426">
        <v>0.005060580611929884</v>
      </c>
      <c r="I145" s="408">
        <v>91726.31999999999</v>
      </c>
      <c r="J145" s="426">
        <v>0.006870993680530578</v>
      </c>
      <c r="K145" s="410">
        <v>0.71</v>
      </c>
      <c r="L145" s="411">
        <v>11</v>
      </c>
    </row>
    <row r="146" spans="2:12" s="396" customFormat="1" ht="15">
      <c r="B146" s="406"/>
      <c r="C146" s="407"/>
      <c r="D146" s="407" t="s">
        <v>533</v>
      </c>
      <c r="E146" s="407" t="s">
        <v>415</v>
      </c>
      <c r="F146" s="408">
        <v>37176</v>
      </c>
      <c r="G146" s="408">
        <v>702626.3999999999</v>
      </c>
      <c r="H146" s="426">
        <v>0.027522582956143498</v>
      </c>
      <c r="I146" s="408">
        <v>498864.7439999999</v>
      </c>
      <c r="J146" s="426">
        <v>0.03736873455147338</v>
      </c>
      <c r="K146" s="410">
        <v>0.71</v>
      </c>
      <c r="L146" s="411">
        <v>11</v>
      </c>
    </row>
    <row r="147" spans="2:12" s="396" customFormat="1" ht="15">
      <c r="B147" s="406"/>
      <c r="C147" s="407"/>
      <c r="D147" s="407" t="s">
        <v>438</v>
      </c>
      <c r="E147" s="407" t="s">
        <v>412</v>
      </c>
      <c r="F147" s="408">
        <v>54088</v>
      </c>
      <c r="G147" s="408">
        <v>25421.359999999997</v>
      </c>
      <c r="H147" s="426">
        <v>0.0009957802460283133</v>
      </c>
      <c r="I147" s="408">
        <v>15252.815999999997</v>
      </c>
      <c r="J147" s="426">
        <v>0.001142551040380729</v>
      </c>
      <c r="K147" s="410">
        <v>0.6</v>
      </c>
      <c r="L147" s="411">
        <v>20</v>
      </c>
    </row>
    <row r="148" spans="2:12" s="396" customFormat="1" ht="15">
      <c r="B148" s="406"/>
      <c r="C148" s="407"/>
      <c r="D148" s="407" t="s">
        <v>439</v>
      </c>
      <c r="E148" s="407" t="s">
        <v>412</v>
      </c>
      <c r="F148" s="408">
        <v>17395.2</v>
      </c>
      <c r="G148" s="408">
        <v>14785.92</v>
      </c>
      <c r="H148" s="426">
        <v>0.0005791793615823449</v>
      </c>
      <c r="I148" s="408">
        <v>8871.552</v>
      </c>
      <c r="J148" s="426">
        <v>0.0006645462036250708</v>
      </c>
      <c r="K148" s="410">
        <v>0.6</v>
      </c>
      <c r="L148" s="411">
        <v>20</v>
      </c>
    </row>
    <row r="149" spans="2:12" s="396" customFormat="1" ht="15">
      <c r="B149" s="406"/>
      <c r="C149" s="407"/>
      <c r="D149" s="407" t="s">
        <v>440</v>
      </c>
      <c r="E149" s="407" t="s">
        <v>412</v>
      </c>
      <c r="F149" s="408">
        <v>4348.8</v>
      </c>
      <c r="G149" s="408">
        <v>8480.16</v>
      </c>
      <c r="H149" s="426">
        <v>0.0003321763985545802</v>
      </c>
      <c r="I149" s="408">
        <v>5936.111999999999</v>
      </c>
      <c r="J149" s="426">
        <v>0.0004446595921314812</v>
      </c>
      <c r="K149" s="410">
        <v>0.7</v>
      </c>
      <c r="L149" s="411">
        <v>20</v>
      </c>
    </row>
    <row r="150" spans="2:12" s="396" customFormat="1" ht="15">
      <c r="B150" s="406"/>
      <c r="C150" s="407"/>
      <c r="D150" s="407" t="s">
        <v>575</v>
      </c>
      <c r="E150" s="407" t="s">
        <v>412</v>
      </c>
      <c r="F150" s="408">
        <v>3097.6000000000004</v>
      </c>
      <c r="G150" s="408">
        <v>2849.7920000000004</v>
      </c>
      <c r="H150" s="426">
        <v>0.00011162921963614534</v>
      </c>
      <c r="I150" s="408">
        <v>1709.8752000000002</v>
      </c>
      <c r="J150" s="426">
        <v>0.00012808255791463082</v>
      </c>
      <c r="K150" s="410">
        <v>0.6</v>
      </c>
      <c r="L150" s="411">
        <v>20</v>
      </c>
    </row>
    <row r="151" spans="2:12" s="396" customFormat="1" ht="15">
      <c r="B151" s="406"/>
      <c r="C151" s="407"/>
      <c r="D151" s="407" t="s">
        <v>555</v>
      </c>
      <c r="E151" s="407" t="s">
        <v>412</v>
      </c>
      <c r="F151" s="408">
        <v>3872</v>
      </c>
      <c r="G151" s="408">
        <v>6582.4</v>
      </c>
      <c r="H151" s="426">
        <v>0.00025783923013783565</v>
      </c>
      <c r="I151" s="408">
        <v>4607.679999999999</v>
      </c>
      <c r="J151" s="426">
        <v>0.0003451500088732125</v>
      </c>
      <c r="K151" s="410">
        <v>0.7</v>
      </c>
      <c r="L151" s="411">
        <v>20</v>
      </c>
    </row>
    <row r="152" spans="2:12" s="396" customFormat="1" ht="15">
      <c r="B152" s="406"/>
      <c r="C152" s="407"/>
      <c r="D152" s="407" t="s">
        <v>556</v>
      </c>
      <c r="E152" s="407" t="s">
        <v>412</v>
      </c>
      <c r="F152" s="408">
        <v>12390.400000000001</v>
      </c>
      <c r="G152" s="408">
        <v>12018.688000000002</v>
      </c>
      <c r="H152" s="426">
        <v>0.00047078410020461297</v>
      </c>
      <c r="I152" s="408">
        <v>7211.212800000001</v>
      </c>
      <c r="J152" s="426">
        <v>0.0005401742659877909</v>
      </c>
      <c r="K152" s="410">
        <v>0.6</v>
      </c>
      <c r="L152" s="411">
        <v>20</v>
      </c>
    </row>
    <row r="153" spans="2:12" s="396" customFormat="1" ht="15">
      <c r="B153" s="406"/>
      <c r="C153" s="407"/>
      <c r="D153" s="407" t="s">
        <v>441</v>
      </c>
      <c r="E153" s="407" t="s">
        <v>56</v>
      </c>
      <c r="F153" s="408">
        <v>238222</v>
      </c>
      <c r="G153" s="408">
        <v>214399.80000000002</v>
      </c>
      <c r="H153" s="426">
        <v>0.008398255860127908</v>
      </c>
      <c r="I153" s="408">
        <v>107199.90000000001</v>
      </c>
      <c r="J153" s="426">
        <v>0.008030081610747166</v>
      </c>
      <c r="K153" s="410">
        <v>0.5</v>
      </c>
      <c r="L153" s="411">
        <v>20</v>
      </c>
    </row>
    <row r="154" spans="2:12" s="396" customFormat="1" ht="15">
      <c r="B154" s="406"/>
      <c r="C154" s="407"/>
      <c r="D154" s="407" t="s">
        <v>561</v>
      </c>
      <c r="E154" s="407" t="s">
        <v>412</v>
      </c>
      <c r="F154" s="408">
        <v>774.4000000000001</v>
      </c>
      <c r="G154" s="408">
        <v>487.87200000000007</v>
      </c>
      <c r="H154" s="426">
        <v>1.911043705727488E-05</v>
      </c>
      <c r="I154" s="408">
        <v>292.7232</v>
      </c>
      <c r="J154" s="426">
        <v>2.192717703429821E-05</v>
      </c>
      <c r="K154" s="410">
        <v>0.6</v>
      </c>
      <c r="L154" s="411">
        <v>15</v>
      </c>
    </row>
    <row r="155" spans="2:12" s="396" customFormat="1" ht="15">
      <c r="B155" s="406"/>
      <c r="C155" s="407"/>
      <c r="D155" s="407" t="s">
        <v>562</v>
      </c>
      <c r="E155" s="407" t="s">
        <v>412</v>
      </c>
      <c r="F155" s="408">
        <v>193.60000000000002</v>
      </c>
      <c r="G155" s="408">
        <v>373.648</v>
      </c>
      <c r="H155" s="426">
        <v>1.4636168063706556E-05</v>
      </c>
      <c r="I155" s="408">
        <v>261.5536</v>
      </c>
      <c r="J155" s="426">
        <v>1.959233873897942E-05</v>
      </c>
      <c r="K155" s="410">
        <v>0.7</v>
      </c>
      <c r="L155" s="411">
        <v>15</v>
      </c>
    </row>
    <row r="156" spans="2:12" s="396" customFormat="1" ht="15">
      <c r="B156" s="406"/>
      <c r="C156" s="407"/>
      <c r="D156" s="407" t="s">
        <v>564</v>
      </c>
      <c r="E156" s="407" t="s">
        <v>414</v>
      </c>
      <c r="F156" s="408">
        <v>13064</v>
      </c>
      <c r="G156" s="408">
        <v>135865.6</v>
      </c>
      <c r="H156" s="426">
        <v>0.005321992237818292</v>
      </c>
      <c r="I156" s="408">
        <v>81519.36</v>
      </c>
      <c r="J156" s="426">
        <v>0.00610641533859526</v>
      </c>
      <c r="K156" s="410">
        <v>0.6</v>
      </c>
      <c r="L156" s="411">
        <v>7</v>
      </c>
    </row>
    <row r="157" spans="2:12" s="396" customFormat="1" ht="15">
      <c r="B157" s="406"/>
      <c r="C157" s="407"/>
      <c r="D157" s="407" t="s">
        <v>565</v>
      </c>
      <c r="E157" s="407" t="s">
        <v>414</v>
      </c>
      <c r="F157" s="408">
        <v>288</v>
      </c>
      <c r="G157" s="408">
        <v>979.1999999999999</v>
      </c>
      <c r="H157" s="426">
        <v>3.835624911141357E-05</v>
      </c>
      <c r="I157" s="408">
        <v>587.52</v>
      </c>
      <c r="J157" s="426">
        <v>4.400968235927622E-05</v>
      </c>
      <c r="K157" s="410">
        <v>0.6</v>
      </c>
      <c r="L157" s="411">
        <v>7</v>
      </c>
    </row>
    <row r="158" spans="2:12" s="396" customFormat="1" ht="15">
      <c r="B158" s="406"/>
      <c r="C158" s="407"/>
      <c r="D158" s="407" t="s">
        <v>566</v>
      </c>
      <c r="E158" s="407" t="s">
        <v>414</v>
      </c>
      <c r="F158" s="408">
        <v>12520</v>
      </c>
      <c r="G158" s="408">
        <v>46324</v>
      </c>
      <c r="H158" s="426">
        <v>0.001814557683657192</v>
      </c>
      <c r="I158" s="408">
        <v>27794.399999999998</v>
      </c>
      <c r="J158" s="426">
        <v>0.002082010340697622</v>
      </c>
      <c r="K158" s="410">
        <v>0.6</v>
      </c>
      <c r="L158" s="411">
        <v>7</v>
      </c>
    </row>
    <row r="159" spans="2:12" s="396" customFormat="1" ht="15">
      <c r="B159" s="406"/>
      <c r="C159" s="407"/>
      <c r="D159" s="407" t="s">
        <v>567</v>
      </c>
      <c r="E159" s="407" t="s">
        <v>412</v>
      </c>
      <c r="F159" s="408">
        <v>486.40000000000003</v>
      </c>
      <c r="G159" s="408">
        <v>175.104</v>
      </c>
      <c r="H159" s="426">
        <v>6.858999841099839E-06</v>
      </c>
      <c r="I159" s="408">
        <v>105.06240000000001</v>
      </c>
      <c r="J159" s="426">
        <v>7.869966727776454E-06</v>
      </c>
      <c r="K159" s="410">
        <v>0.6</v>
      </c>
      <c r="L159" s="411">
        <v>20</v>
      </c>
    </row>
    <row r="160" spans="2:12" s="396" customFormat="1" ht="15">
      <c r="B160" s="406"/>
      <c r="C160" s="407"/>
      <c r="D160" s="407" t="s">
        <v>568</v>
      </c>
      <c r="E160" s="407" t="s">
        <v>412</v>
      </c>
      <c r="F160" s="408">
        <v>121.60000000000001</v>
      </c>
      <c r="G160" s="408">
        <v>218.88000000000002</v>
      </c>
      <c r="H160" s="426">
        <v>8.5737498013748E-06</v>
      </c>
      <c r="I160" s="408">
        <v>153.216</v>
      </c>
      <c r="J160" s="426">
        <v>1.1477034811340661E-05</v>
      </c>
      <c r="K160" s="410">
        <v>0.7</v>
      </c>
      <c r="L160" s="411">
        <v>20</v>
      </c>
    </row>
    <row r="161" spans="2:12" s="396" customFormat="1" ht="15">
      <c r="B161" s="406"/>
      <c r="C161" s="407"/>
      <c r="D161" s="407" t="s">
        <v>569</v>
      </c>
      <c r="E161" s="407" t="s">
        <v>412</v>
      </c>
      <c r="F161" s="408">
        <v>1740.8000000000002</v>
      </c>
      <c r="G161" s="408">
        <v>5222.400000000001</v>
      </c>
      <c r="H161" s="426">
        <v>0.00020456666192753906</v>
      </c>
      <c r="I161" s="408">
        <v>3133.44</v>
      </c>
      <c r="J161" s="426">
        <v>0.00023471830591613983</v>
      </c>
      <c r="K161" s="410">
        <v>0.6</v>
      </c>
      <c r="L161" s="411">
        <v>20</v>
      </c>
    </row>
    <row r="162" spans="2:12" s="396" customFormat="1" ht="15">
      <c r="B162" s="406"/>
      <c r="C162" s="407"/>
      <c r="D162" s="407" t="s">
        <v>570</v>
      </c>
      <c r="E162" s="407" t="s">
        <v>412</v>
      </c>
      <c r="F162" s="408">
        <v>435.20000000000005</v>
      </c>
      <c r="G162" s="408">
        <v>2350.0800000000004</v>
      </c>
      <c r="H162" s="426">
        <v>9.205499786739258E-05</v>
      </c>
      <c r="I162" s="408">
        <v>1645.0560000000003</v>
      </c>
      <c r="J162" s="426">
        <v>0.00012322711060597344</v>
      </c>
      <c r="K162" s="410">
        <v>0.7</v>
      </c>
      <c r="L162" s="411">
        <v>20</v>
      </c>
    </row>
    <row r="163" spans="2:12" s="396" customFormat="1" ht="15">
      <c r="B163" s="406"/>
      <c r="C163" s="407" t="s">
        <v>480</v>
      </c>
      <c r="D163" s="407" t="s">
        <v>416</v>
      </c>
      <c r="E163" s="407" t="s">
        <v>56</v>
      </c>
      <c r="F163" s="408">
        <v>517334</v>
      </c>
      <c r="G163" s="408">
        <v>465600.60000000003</v>
      </c>
      <c r="H163" s="426">
        <v>0.018238043913422822</v>
      </c>
      <c r="I163" s="408">
        <v>232800.30000000002</v>
      </c>
      <c r="J163" s="426">
        <v>0.017438499550899055</v>
      </c>
      <c r="K163" s="410">
        <v>0.5</v>
      </c>
      <c r="L163" s="411">
        <v>20</v>
      </c>
    </row>
    <row r="164" spans="2:12" s="396" customFormat="1" ht="15.75" thickBot="1">
      <c r="B164" s="412"/>
      <c r="C164" s="413"/>
      <c r="D164" s="413" t="s">
        <v>576</v>
      </c>
      <c r="E164" s="413" t="s">
        <v>56</v>
      </c>
      <c r="F164" s="414">
        <v>1924544</v>
      </c>
      <c r="G164" s="414">
        <v>1732089.6</v>
      </c>
      <c r="H164" s="426">
        <v>0.06784769217819515</v>
      </c>
      <c r="I164" s="414">
        <v>866044.8</v>
      </c>
      <c r="J164" s="426">
        <v>0.06487329206989192</v>
      </c>
      <c r="K164" s="415">
        <v>0.5</v>
      </c>
      <c r="L164" s="416">
        <v>20</v>
      </c>
    </row>
    <row r="165" spans="2:12" s="396" customFormat="1" ht="15.75" thickBot="1">
      <c r="B165" s="417" t="s">
        <v>486</v>
      </c>
      <c r="C165" s="418"/>
      <c r="D165" s="418"/>
      <c r="E165" s="418"/>
      <c r="F165" s="419">
        <v>25304398.4</v>
      </c>
      <c r="G165" s="419">
        <v>25529086.463999994</v>
      </c>
      <c r="H165" s="420">
        <v>0.4326563268282005</v>
      </c>
      <c r="I165" s="419">
        <v>13349789.603199998</v>
      </c>
      <c r="J165" s="420">
        <v>0.42474504896788706</v>
      </c>
      <c r="K165" s="421"/>
      <c r="L165" s="422"/>
    </row>
    <row r="166" spans="2:12" s="396" customFormat="1" ht="15">
      <c r="B166" s="423" t="s">
        <v>30</v>
      </c>
      <c r="C166" s="424" t="s">
        <v>29</v>
      </c>
      <c r="D166" s="424" t="s">
        <v>525</v>
      </c>
      <c r="E166" s="424" t="s">
        <v>56</v>
      </c>
      <c r="F166" s="425">
        <v>48000</v>
      </c>
      <c r="G166" s="425">
        <v>43200</v>
      </c>
      <c r="H166" s="426">
        <v>0.021776114939302833</v>
      </c>
      <c r="I166" s="425">
        <v>30239.999999999996</v>
      </c>
      <c r="J166" s="426">
        <v>0.02280823071773765</v>
      </c>
      <c r="K166" s="427">
        <v>0.7</v>
      </c>
      <c r="L166" s="428">
        <v>15</v>
      </c>
    </row>
    <row r="167" spans="2:12" s="396" customFormat="1" ht="15">
      <c r="B167" s="406"/>
      <c r="C167" s="407" t="s">
        <v>478</v>
      </c>
      <c r="D167" s="407" t="s">
        <v>526</v>
      </c>
      <c r="E167" s="407" t="s">
        <v>56</v>
      </c>
      <c r="F167" s="408">
        <v>24362</v>
      </c>
      <c r="G167" s="408">
        <v>21925.8</v>
      </c>
      <c r="H167" s="426">
        <v>0.011052285669818657</v>
      </c>
      <c r="I167" s="408">
        <v>15348.059999999998</v>
      </c>
      <c r="J167" s="426">
        <v>0.01157612743219843</v>
      </c>
      <c r="K167" s="410">
        <v>0.7</v>
      </c>
      <c r="L167" s="411">
        <v>15</v>
      </c>
    </row>
    <row r="168" spans="2:12" s="396" customFormat="1" ht="15">
      <c r="B168" s="406"/>
      <c r="C168" s="407"/>
      <c r="D168" s="407" t="s">
        <v>527</v>
      </c>
      <c r="E168" s="407" t="s">
        <v>56</v>
      </c>
      <c r="F168" s="408">
        <v>7140</v>
      </c>
      <c r="G168" s="408">
        <v>6426</v>
      </c>
      <c r="H168" s="426">
        <v>0.003239197097221296</v>
      </c>
      <c r="I168" s="408">
        <v>4498.2</v>
      </c>
      <c r="J168" s="426">
        <v>0.0033927243192634756</v>
      </c>
      <c r="K168" s="410">
        <v>0.7</v>
      </c>
      <c r="L168" s="411">
        <v>15</v>
      </c>
    </row>
    <row r="169" spans="2:12" s="396" customFormat="1" ht="15">
      <c r="B169" s="406"/>
      <c r="C169" s="407"/>
      <c r="D169" s="407" t="s">
        <v>528</v>
      </c>
      <c r="E169" s="407" t="s">
        <v>56</v>
      </c>
      <c r="F169" s="408">
        <v>4944</v>
      </c>
      <c r="G169" s="408">
        <v>4449.6</v>
      </c>
      <c r="H169" s="426">
        <v>0.0022429398387481918</v>
      </c>
      <c r="I169" s="408">
        <v>3114.7200000000003</v>
      </c>
      <c r="J169" s="426">
        <v>0.0023492477639269786</v>
      </c>
      <c r="K169" s="410">
        <v>0.7</v>
      </c>
      <c r="L169" s="411">
        <v>5</v>
      </c>
    </row>
    <row r="170" spans="2:12" s="396" customFormat="1" ht="15">
      <c r="B170" s="406"/>
      <c r="C170" s="407"/>
      <c r="D170" s="407" t="s">
        <v>529</v>
      </c>
      <c r="E170" s="407" t="s">
        <v>412</v>
      </c>
      <c r="F170" s="408">
        <v>9696</v>
      </c>
      <c r="G170" s="408">
        <v>8144.639999999999</v>
      </c>
      <c r="H170" s="426">
        <v>0.00410552353655656</v>
      </c>
      <c r="I170" s="408">
        <v>4886.784</v>
      </c>
      <c r="J170" s="426">
        <v>0.0036858100839864045</v>
      </c>
      <c r="K170" s="410">
        <v>0.6</v>
      </c>
      <c r="L170" s="411">
        <v>20</v>
      </c>
    </row>
    <row r="171" spans="2:12" s="396" customFormat="1" ht="15">
      <c r="B171" s="406"/>
      <c r="C171" s="407"/>
      <c r="D171" s="407" t="s">
        <v>530</v>
      </c>
      <c r="E171" s="407" t="s">
        <v>412</v>
      </c>
      <c r="F171" s="408">
        <v>2424</v>
      </c>
      <c r="G171" s="408">
        <v>3393.6</v>
      </c>
      <c r="H171" s="426">
        <v>0.0017106348068985668</v>
      </c>
      <c r="I171" s="408">
        <v>2375.52</v>
      </c>
      <c r="J171" s="426">
        <v>0.001791713235271169</v>
      </c>
      <c r="K171" s="410">
        <v>0.7000000000000001</v>
      </c>
      <c r="L171" s="411">
        <v>20</v>
      </c>
    </row>
    <row r="172" spans="2:12" s="396" customFormat="1" ht="15">
      <c r="B172" s="406"/>
      <c r="C172" s="407"/>
      <c r="D172" s="407" t="s">
        <v>531</v>
      </c>
      <c r="E172" s="407" t="s">
        <v>56</v>
      </c>
      <c r="F172" s="408">
        <v>42434</v>
      </c>
      <c r="G172" s="408">
        <v>38190.6</v>
      </c>
      <c r="H172" s="426">
        <v>0.019250992944466173</v>
      </c>
      <c r="I172" s="408">
        <v>26733.42</v>
      </c>
      <c r="J172" s="426">
        <v>0.020163426297426654</v>
      </c>
      <c r="K172" s="410">
        <v>0.7</v>
      </c>
      <c r="L172" s="411">
        <v>20</v>
      </c>
    </row>
    <row r="173" spans="2:12" s="396" customFormat="1" ht="15">
      <c r="B173" s="406"/>
      <c r="C173" s="407"/>
      <c r="D173" s="407" t="s">
        <v>532</v>
      </c>
      <c r="E173" s="407" t="s">
        <v>56</v>
      </c>
      <c r="F173" s="408">
        <v>73120</v>
      </c>
      <c r="G173" s="408">
        <v>65808</v>
      </c>
      <c r="H173" s="426">
        <v>0.03317228175753798</v>
      </c>
      <c r="I173" s="408">
        <v>46065.6</v>
      </c>
      <c r="J173" s="426">
        <v>0.03474453812668702</v>
      </c>
      <c r="K173" s="410">
        <v>0.7</v>
      </c>
      <c r="L173" s="411">
        <v>20</v>
      </c>
    </row>
    <row r="174" spans="2:12" s="396" customFormat="1" ht="15">
      <c r="B174" s="406"/>
      <c r="C174" s="407"/>
      <c r="D174" s="407" t="s">
        <v>533</v>
      </c>
      <c r="E174" s="407" t="s">
        <v>415</v>
      </c>
      <c r="F174" s="408">
        <v>8080</v>
      </c>
      <c r="G174" s="408">
        <v>67064</v>
      </c>
      <c r="H174" s="426">
        <v>0.03380540213632882</v>
      </c>
      <c r="I174" s="408">
        <v>40238.4</v>
      </c>
      <c r="J174" s="426">
        <v>0.0303494282709198</v>
      </c>
      <c r="K174" s="410">
        <v>0.6</v>
      </c>
      <c r="L174" s="411">
        <v>11</v>
      </c>
    </row>
    <row r="175" spans="2:12" s="396" customFormat="1" ht="15">
      <c r="B175" s="406"/>
      <c r="C175" s="407" t="s">
        <v>479</v>
      </c>
      <c r="D175" s="407" t="s">
        <v>534</v>
      </c>
      <c r="E175" s="407" t="s">
        <v>56</v>
      </c>
      <c r="F175" s="408">
        <v>43554</v>
      </c>
      <c r="G175" s="408">
        <v>39198.6</v>
      </c>
      <c r="H175" s="426">
        <v>0.019759102293049904</v>
      </c>
      <c r="I175" s="408">
        <v>27439.019999999997</v>
      </c>
      <c r="J175" s="426">
        <v>0.0206956183475072</v>
      </c>
      <c r="K175" s="410">
        <v>0.7</v>
      </c>
      <c r="L175" s="411">
        <v>15</v>
      </c>
    </row>
    <row r="176" spans="2:12" s="396" customFormat="1" ht="15">
      <c r="B176" s="406"/>
      <c r="C176" s="407"/>
      <c r="D176" s="407" t="s">
        <v>535</v>
      </c>
      <c r="E176" s="407" t="s">
        <v>56</v>
      </c>
      <c r="F176" s="408">
        <v>6274</v>
      </c>
      <c r="G176" s="408">
        <v>5646.6</v>
      </c>
      <c r="H176" s="426">
        <v>0.0028463196901913745</v>
      </c>
      <c r="I176" s="408">
        <v>3952.62</v>
      </c>
      <c r="J176" s="426">
        <v>0.002981225823397626</v>
      </c>
      <c r="K176" s="410">
        <v>0.7</v>
      </c>
      <c r="L176" s="411">
        <v>15</v>
      </c>
    </row>
    <row r="177" spans="2:12" s="396" customFormat="1" ht="15">
      <c r="B177" s="406"/>
      <c r="C177" s="407"/>
      <c r="D177" s="407" t="s">
        <v>536</v>
      </c>
      <c r="E177" s="407" t="s">
        <v>56</v>
      </c>
      <c r="F177" s="408">
        <v>8838</v>
      </c>
      <c r="G177" s="408">
        <v>7954.2</v>
      </c>
      <c r="H177" s="426">
        <v>0.004009527163199134</v>
      </c>
      <c r="I177" s="408">
        <v>5567.94</v>
      </c>
      <c r="J177" s="426">
        <v>0.004199565480903445</v>
      </c>
      <c r="K177" s="410">
        <v>0.7</v>
      </c>
      <c r="L177" s="411">
        <v>5</v>
      </c>
    </row>
    <row r="178" spans="2:12" s="396" customFormat="1" ht="15">
      <c r="B178" s="406"/>
      <c r="C178" s="407"/>
      <c r="D178" s="407" t="s">
        <v>537</v>
      </c>
      <c r="E178" s="407" t="s">
        <v>56</v>
      </c>
      <c r="F178" s="408">
        <v>111564</v>
      </c>
      <c r="G178" s="408">
        <v>100407.6</v>
      </c>
      <c r="H178" s="426">
        <v>0.050613135147674605</v>
      </c>
      <c r="I178" s="408">
        <v>70285.31999999999</v>
      </c>
      <c r="J178" s="426">
        <v>0.05301203024570173</v>
      </c>
      <c r="K178" s="410">
        <v>0.6999999999999998</v>
      </c>
      <c r="L178" s="411">
        <v>20</v>
      </c>
    </row>
    <row r="179" spans="2:12" s="396" customFormat="1" ht="15">
      <c r="B179" s="406"/>
      <c r="C179" s="407"/>
      <c r="D179" s="407" t="s">
        <v>538</v>
      </c>
      <c r="E179" s="407" t="s">
        <v>56</v>
      </c>
      <c r="F179" s="408">
        <v>30658</v>
      </c>
      <c r="G179" s="408">
        <v>27592.2</v>
      </c>
      <c r="H179" s="426">
        <v>0.013908586079357212</v>
      </c>
      <c r="I179" s="408">
        <v>19314.54</v>
      </c>
      <c r="J179" s="426">
        <v>0.014567807028008355</v>
      </c>
      <c r="K179" s="410">
        <v>0.7000000000000001</v>
      </c>
      <c r="L179" s="411">
        <v>6.75</v>
      </c>
    </row>
    <row r="180" spans="2:12" s="396" customFormat="1" ht="15">
      <c r="B180" s="406"/>
      <c r="C180" s="407" t="s">
        <v>27</v>
      </c>
      <c r="D180" s="407" t="s">
        <v>413</v>
      </c>
      <c r="E180" s="407" t="s">
        <v>414</v>
      </c>
      <c r="F180" s="408">
        <v>784968</v>
      </c>
      <c r="G180" s="408">
        <v>251189.76</v>
      </c>
      <c r="H180" s="426">
        <v>0.12661891401240494</v>
      </c>
      <c r="I180" s="408">
        <v>158249.54880000002</v>
      </c>
      <c r="J180" s="426">
        <v>0.11935820833360727</v>
      </c>
      <c r="K180" s="410">
        <v>0.63</v>
      </c>
      <c r="L180" s="411">
        <v>5</v>
      </c>
    </row>
    <row r="181" spans="2:12" s="396" customFormat="1" ht="15">
      <c r="B181" s="406"/>
      <c r="C181" s="407"/>
      <c r="D181" s="407" t="s">
        <v>539</v>
      </c>
      <c r="E181" s="407" t="s">
        <v>414</v>
      </c>
      <c r="F181" s="408">
        <v>3208856</v>
      </c>
      <c r="G181" s="408">
        <v>157233.94400000002</v>
      </c>
      <c r="H181" s="426">
        <v>0.07925797307647929</v>
      </c>
      <c r="I181" s="408">
        <v>72327.61424000001</v>
      </c>
      <c r="J181" s="426">
        <v>0.054552411139201305</v>
      </c>
      <c r="K181" s="410">
        <v>0.46</v>
      </c>
      <c r="L181" s="411">
        <v>5</v>
      </c>
    </row>
    <row r="182" spans="2:12" s="396" customFormat="1" ht="15">
      <c r="B182" s="406"/>
      <c r="C182" s="407" t="s">
        <v>480</v>
      </c>
      <c r="D182" s="407" t="s">
        <v>416</v>
      </c>
      <c r="E182" s="407" t="s">
        <v>56</v>
      </c>
      <c r="F182" s="408">
        <v>1155556</v>
      </c>
      <c r="G182" s="408">
        <v>1040000.4</v>
      </c>
      <c r="H182" s="426">
        <v>0.5242400057250213</v>
      </c>
      <c r="I182" s="408">
        <v>728000.28</v>
      </c>
      <c r="J182" s="426">
        <v>0.5490872469847095</v>
      </c>
      <c r="K182" s="410">
        <v>0.7000000000000001</v>
      </c>
      <c r="L182" s="411">
        <v>20</v>
      </c>
    </row>
    <row r="183" spans="2:12" s="396" customFormat="1" ht="15.75" thickBot="1">
      <c r="B183" s="412"/>
      <c r="C183" s="413"/>
      <c r="D183" s="413" t="s">
        <v>417</v>
      </c>
      <c r="E183" s="413" t="s">
        <v>56</v>
      </c>
      <c r="F183" s="414">
        <v>106666</v>
      </c>
      <c r="G183" s="414">
        <v>95999.40000000001</v>
      </c>
      <c r="H183" s="426">
        <v>0.04839106408574325</v>
      </c>
      <c r="I183" s="414">
        <v>67199.58</v>
      </c>
      <c r="J183" s="426">
        <v>0.050684640369545925</v>
      </c>
      <c r="K183" s="415">
        <v>0.7</v>
      </c>
      <c r="L183" s="416">
        <v>20</v>
      </c>
    </row>
    <row r="184" spans="2:12" s="396" customFormat="1" ht="15.75" thickBot="1">
      <c r="B184" s="417" t="s">
        <v>483</v>
      </c>
      <c r="C184" s="418"/>
      <c r="D184" s="418"/>
      <c r="E184" s="418"/>
      <c r="F184" s="419">
        <v>5677134</v>
      </c>
      <c r="G184" s="419">
        <v>1983824.944</v>
      </c>
      <c r="H184" s="420">
        <v>0.03362103906661752</v>
      </c>
      <c r="I184" s="419">
        <v>1325837.1670400002</v>
      </c>
      <c r="J184" s="420">
        <v>0.04218364402558539</v>
      </c>
      <c r="K184" s="421"/>
      <c r="L184" s="422"/>
    </row>
    <row r="185" spans="2:12" s="396" customFormat="1" ht="15.75" thickBot="1">
      <c r="B185" s="429" t="s">
        <v>94</v>
      </c>
      <c r="C185" s="430" t="s">
        <v>29</v>
      </c>
      <c r="D185" s="430" t="s">
        <v>418</v>
      </c>
      <c r="E185" s="430"/>
      <c r="F185" s="431">
        <v>11152.204571648559</v>
      </c>
      <c r="G185" s="431">
        <v>11152204.57164856</v>
      </c>
      <c r="H185" s="432">
        <v>1</v>
      </c>
      <c r="I185" s="431">
        <v>5395135.088002011</v>
      </c>
      <c r="J185" s="432">
        <v>1</v>
      </c>
      <c r="K185" s="433"/>
      <c r="L185" s="434"/>
    </row>
    <row r="186" spans="2:12" s="396" customFormat="1" ht="15.75" thickBot="1">
      <c r="B186" s="417" t="s">
        <v>484</v>
      </c>
      <c r="C186" s="418"/>
      <c r="D186" s="418"/>
      <c r="E186" s="418"/>
      <c r="F186" s="419">
        <v>11152.204571648559</v>
      </c>
      <c r="G186" s="419">
        <v>11152204.57164856</v>
      </c>
      <c r="H186" s="420">
        <v>0.18900291919220208</v>
      </c>
      <c r="I186" s="419">
        <v>5395135.088002011</v>
      </c>
      <c r="J186" s="420">
        <v>0.171654908822869</v>
      </c>
      <c r="K186" s="421"/>
      <c r="L186" s="422"/>
    </row>
    <row r="187" spans="2:12" s="396" customFormat="1" ht="15.75" thickBot="1">
      <c r="B187" s="417" t="s">
        <v>33</v>
      </c>
      <c r="C187" s="418"/>
      <c r="D187" s="418"/>
      <c r="E187" s="418"/>
      <c r="F187" s="419">
        <v>42266824.57073781</v>
      </c>
      <c r="G187" s="419">
        <v>59005462.028380565</v>
      </c>
      <c r="H187" s="420">
        <v>1</v>
      </c>
      <c r="I187" s="419">
        <v>31430124.10771929</v>
      </c>
      <c r="J187" s="420">
        <v>1</v>
      </c>
      <c r="K187" s="421"/>
      <c r="L187" s="422"/>
    </row>
  </sheetData>
  <sheetProtection/>
  <mergeCells count="1">
    <mergeCell ref="B2:D2"/>
  </mergeCells>
  <printOptions/>
  <pageMargins left="0.17" right="0.17" top="0.75" bottom="0.75" header="0.3" footer="0.3"/>
  <pageSetup horizontalDpi="600" verticalDpi="6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M34"/>
  <sheetViews>
    <sheetView zoomScale="90" zoomScaleNormal="90" zoomScalePageLayoutView="0" workbookViewId="0" topLeftCell="A1">
      <selection activeCell="B1" sqref="B1"/>
    </sheetView>
  </sheetViews>
  <sheetFormatPr defaultColWidth="9.140625" defaultRowHeight="15" outlineLevelCol="1"/>
  <cols>
    <col min="1" max="1" width="3.7109375" style="396" customWidth="1"/>
    <col min="2" max="2" width="49.57421875" style="396" customWidth="1"/>
    <col min="3" max="3" width="13.57421875" style="396" customWidth="1"/>
    <col min="4" max="4" width="10.28125" style="656" bestFit="1" customWidth="1"/>
    <col min="5" max="5" width="11.140625" style="656" bestFit="1" customWidth="1"/>
    <col min="6" max="6" width="12.57421875" style="396" bestFit="1" customWidth="1"/>
    <col min="7" max="7" width="11.421875" style="396" customWidth="1"/>
    <col min="8" max="8" width="11.140625" style="396" customWidth="1"/>
    <col min="9" max="9" width="13.8515625" style="396" bestFit="1" customWidth="1"/>
    <col min="10" max="10" width="11.57421875" style="396" customWidth="1"/>
    <col min="11" max="11" width="11.140625" style="396" bestFit="1" customWidth="1"/>
    <col min="12" max="12" width="13.140625" style="396" customWidth="1"/>
    <col min="13" max="13" width="10.421875" style="396" customWidth="1"/>
    <col min="14" max="14" width="15.421875" style="657" customWidth="1"/>
    <col min="15" max="15" width="16.00390625" style="658" customWidth="1"/>
    <col min="16" max="16" width="18.28125" style="659" hidden="1" customWidth="1" outlineLevel="1"/>
    <col min="17" max="17" width="8.00390625" style="396" hidden="1" customWidth="1" outlineLevel="1"/>
    <col min="18" max="18" width="9.140625" style="396" customWidth="1" collapsed="1"/>
    <col min="19" max="16384" width="9.140625" style="396" customWidth="1"/>
  </cols>
  <sheetData>
    <row r="1" spans="2:16" s="23" customFormat="1" ht="16.5" thickBot="1">
      <c r="B1" s="73" t="s">
        <v>88</v>
      </c>
      <c r="D1" s="605"/>
      <c r="E1" s="605"/>
      <c r="N1" s="606"/>
      <c r="O1" s="607"/>
      <c r="P1" s="608"/>
    </row>
    <row r="2" spans="2:17" s="609" customFormat="1" ht="45">
      <c r="B2" s="610" t="s">
        <v>39</v>
      </c>
      <c r="C2" s="611" t="s">
        <v>40</v>
      </c>
      <c r="D2" s="611" t="s">
        <v>41</v>
      </c>
      <c r="E2" s="612" t="s">
        <v>42</v>
      </c>
      <c r="F2" s="612" t="s">
        <v>43</v>
      </c>
      <c r="G2" s="611" t="s">
        <v>44</v>
      </c>
      <c r="H2" s="612" t="s">
        <v>45</v>
      </c>
      <c r="I2" s="612" t="s">
        <v>46</v>
      </c>
      <c r="J2" s="611" t="s">
        <v>47</v>
      </c>
      <c r="K2" s="612" t="s">
        <v>48</v>
      </c>
      <c r="L2" s="612" t="s">
        <v>49</v>
      </c>
      <c r="M2" s="611" t="s">
        <v>50</v>
      </c>
      <c r="N2" s="611" t="s">
        <v>51</v>
      </c>
      <c r="O2" s="613" t="s">
        <v>52</v>
      </c>
      <c r="P2" s="614" t="s">
        <v>89</v>
      </c>
      <c r="Q2" s="609" t="s">
        <v>90</v>
      </c>
    </row>
    <row r="3" spans="2:16" s="609" customFormat="1" ht="15">
      <c r="B3" s="615"/>
      <c r="C3" s="616"/>
      <c r="D3" s="616"/>
      <c r="E3" s="616"/>
      <c r="F3" s="616"/>
      <c r="G3" s="616"/>
      <c r="H3" s="616"/>
      <c r="I3" s="616"/>
      <c r="J3" s="616"/>
      <c r="K3" s="617"/>
      <c r="L3" s="617"/>
      <c r="M3" s="618"/>
      <c r="N3" s="618"/>
      <c r="O3" s="619"/>
      <c r="P3" s="620"/>
    </row>
    <row r="4" spans="2:16" ht="15">
      <c r="B4" s="621" t="s">
        <v>411</v>
      </c>
      <c r="C4" s="622"/>
      <c r="D4" s="623"/>
      <c r="E4" s="623"/>
      <c r="F4" s="623"/>
      <c r="G4" s="623"/>
      <c r="H4" s="623"/>
      <c r="I4" s="623"/>
      <c r="J4" s="623"/>
      <c r="K4" s="624"/>
      <c r="L4" s="624"/>
      <c r="M4" s="623"/>
      <c r="N4" s="622"/>
      <c r="O4" s="625"/>
      <c r="P4" s="626"/>
    </row>
    <row r="5" spans="2:39" ht="15">
      <c r="B5" s="186" t="s">
        <v>309</v>
      </c>
      <c r="C5" s="628"/>
      <c r="D5" s="624"/>
      <c r="E5" s="624"/>
      <c r="F5" s="624"/>
      <c r="G5" s="629"/>
      <c r="H5" s="624"/>
      <c r="I5" s="624"/>
      <c r="J5" s="629"/>
      <c r="K5" s="624"/>
      <c r="L5" s="624"/>
      <c r="M5" s="629"/>
      <c r="N5" s="630"/>
      <c r="O5" s="625"/>
      <c r="P5" s="626"/>
      <c r="Z5" s="624">
        <v>0</v>
      </c>
      <c r="AA5" s="624">
        <v>0</v>
      </c>
      <c r="AB5" s="624">
        <v>0</v>
      </c>
      <c r="AC5" s="624">
        <v>0</v>
      </c>
      <c r="AD5" s="624">
        <v>0</v>
      </c>
      <c r="AE5" s="624">
        <v>0</v>
      </c>
      <c r="AF5" s="624">
        <v>0</v>
      </c>
      <c r="AG5" s="624">
        <v>0</v>
      </c>
      <c r="AH5" s="624">
        <v>0</v>
      </c>
      <c r="AI5" s="624">
        <v>0</v>
      </c>
      <c r="AJ5" s="624">
        <v>0</v>
      </c>
      <c r="AK5" s="624">
        <v>0</v>
      </c>
      <c r="AL5" s="624">
        <v>0</v>
      </c>
      <c r="AM5" s="624">
        <v>0</v>
      </c>
    </row>
    <row r="6" spans="2:39" ht="15">
      <c r="B6" s="186" t="s">
        <v>310</v>
      </c>
      <c r="C6" s="628"/>
      <c r="D6" s="624"/>
      <c r="E6" s="624"/>
      <c r="F6" s="624"/>
      <c r="G6" s="629"/>
      <c r="H6" s="624"/>
      <c r="I6" s="624"/>
      <c r="J6" s="629"/>
      <c r="K6" s="624"/>
      <c r="L6" s="624"/>
      <c r="M6" s="629"/>
      <c r="N6" s="630"/>
      <c r="O6" s="631"/>
      <c r="P6" s="626" t="s">
        <v>91</v>
      </c>
      <c r="Q6" s="396">
        <v>9</v>
      </c>
      <c r="Z6" s="624">
        <v>0</v>
      </c>
      <c r="AA6" s="624">
        <v>0</v>
      </c>
      <c r="AB6" s="624">
        <v>0</v>
      </c>
      <c r="AC6" s="624">
        <v>0</v>
      </c>
      <c r="AD6" s="624">
        <v>0</v>
      </c>
      <c r="AE6" s="624">
        <v>0</v>
      </c>
      <c r="AF6" s="624">
        <v>0</v>
      </c>
      <c r="AG6" s="624">
        <v>0</v>
      </c>
      <c r="AH6" s="624">
        <v>0</v>
      </c>
      <c r="AI6" s="624">
        <v>0</v>
      </c>
      <c r="AJ6" s="624">
        <v>0</v>
      </c>
      <c r="AK6" s="624">
        <v>0</v>
      </c>
      <c r="AL6" s="624">
        <v>0</v>
      </c>
      <c r="AM6" s="624">
        <v>0</v>
      </c>
    </row>
    <row r="7" spans="2:39" ht="15">
      <c r="B7" s="186" t="s">
        <v>311</v>
      </c>
      <c r="C7" s="628"/>
      <c r="D7" s="624"/>
      <c r="E7" s="632"/>
      <c r="F7" s="624"/>
      <c r="G7" s="629"/>
      <c r="H7" s="624"/>
      <c r="I7" s="624"/>
      <c r="J7" s="629"/>
      <c r="K7" s="624"/>
      <c r="L7" s="624"/>
      <c r="M7" s="629"/>
      <c r="N7" s="630"/>
      <c r="O7" s="631"/>
      <c r="P7" s="626" t="s">
        <v>92</v>
      </c>
      <c r="Q7" s="396">
        <v>0</v>
      </c>
      <c r="Z7" s="624">
        <v>0</v>
      </c>
      <c r="AA7" s="624">
        <v>0</v>
      </c>
      <c r="AB7" s="624">
        <v>0</v>
      </c>
      <c r="AC7" s="624">
        <v>0</v>
      </c>
      <c r="AD7" s="624">
        <v>0</v>
      </c>
      <c r="AE7" s="624">
        <v>0</v>
      </c>
      <c r="AF7" s="624">
        <v>0</v>
      </c>
      <c r="AG7" s="624">
        <v>0</v>
      </c>
      <c r="AH7" s="624">
        <v>0</v>
      </c>
      <c r="AI7" s="624">
        <v>0</v>
      </c>
      <c r="AJ7" s="624">
        <v>0</v>
      </c>
      <c r="AK7" s="624">
        <v>0</v>
      </c>
      <c r="AL7" s="624">
        <v>0</v>
      </c>
      <c r="AM7" s="624">
        <v>0</v>
      </c>
    </row>
    <row r="8" spans="2:39" ht="15">
      <c r="B8" s="186" t="s">
        <v>312</v>
      </c>
      <c r="C8" s="628"/>
      <c r="D8" s="624"/>
      <c r="E8" s="632"/>
      <c r="F8" s="624"/>
      <c r="G8" s="629"/>
      <c r="H8" s="624"/>
      <c r="I8" s="624"/>
      <c r="J8" s="629"/>
      <c r="K8" s="624"/>
      <c r="L8" s="624"/>
      <c r="M8" s="629"/>
      <c r="N8" s="630"/>
      <c r="O8" s="631"/>
      <c r="P8" s="633"/>
      <c r="Z8" s="624">
        <v>0</v>
      </c>
      <c r="AA8" s="624">
        <v>0</v>
      </c>
      <c r="AB8" s="624">
        <v>0</v>
      </c>
      <c r="AC8" s="624">
        <v>0</v>
      </c>
      <c r="AD8" s="624">
        <v>0</v>
      </c>
      <c r="AE8" s="624">
        <v>0</v>
      </c>
      <c r="AF8" s="624">
        <v>0</v>
      </c>
      <c r="AG8" s="624">
        <v>0</v>
      </c>
      <c r="AH8" s="624">
        <v>0</v>
      </c>
      <c r="AI8" s="624">
        <v>0</v>
      </c>
      <c r="AJ8" s="624">
        <v>0</v>
      </c>
      <c r="AK8" s="624">
        <v>0</v>
      </c>
      <c r="AL8" s="624">
        <v>0</v>
      </c>
      <c r="AM8" s="624">
        <v>0</v>
      </c>
    </row>
    <row r="9" spans="2:39" ht="15">
      <c r="B9" s="621" t="s">
        <v>494</v>
      </c>
      <c r="C9" s="628"/>
      <c r="D9" s="624"/>
      <c r="E9" s="632"/>
      <c r="F9" s="624"/>
      <c r="G9" s="629"/>
      <c r="H9" s="624"/>
      <c r="I9" s="624"/>
      <c r="J9" s="629"/>
      <c r="K9" s="624"/>
      <c r="L9" s="624"/>
      <c r="M9" s="629"/>
      <c r="N9" s="630"/>
      <c r="O9" s="631"/>
      <c r="P9" s="633" t="s">
        <v>93</v>
      </c>
      <c r="Q9" s="396">
        <v>4</v>
      </c>
      <c r="Z9" s="624">
        <v>0</v>
      </c>
      <c r="AA9" s="624">
        <v>0</v>
      </c>
      <c r="AB9" s="624">
        <v>0</v>
      </c>
      <c r="AC9" s="624">
        <v>0</v>
      </c>
      <c r="AD9" s="624">
        <v>0</v>
      </c>
      <c r="AE9" s="624">
        <v>0</v>
      </c>
      <c r="AF9" s="624">
        <v>0</v>
      </c>
      <c r="AG9" s="624">
        <v>0</v>
      </c>
      <c r="AH9" s="624">
        <v>0</v>
      </c>
      <c r="AI9" s="624">
        <v>0</v>
      </c>
      <c r="AJ9" s="624">
        <v>0</v>
      </c>
      <c r="AK9" s="624">
        <v>0</v>
      </c>
      <c r="AL9" s="624">
        <v>0</v>
      </c>
      <c r="AM9" s="624">
        <v>0</v>
      </c>
    </row>
    <row r="10" spans="2:39" ht="15">
      <c r="B10" s="186" t="s">
        <v>313</v>
      </c>
      <c r="C10" s="628"/>
      <c r="D10" s="624"/>
      <c r="E10" s="632"/>
      <c r="F10" s="624"/>
      <c r="G10" s="629"/>
      <c r="H10" s="624"/>
      <c r="I10" s="624"/>
      <c r="J10" s="629"/>
      <c r="K10" s="624"/>
      <c r="L10" s="624"/>
      <c r="M10" s="629"/>
      <c r="N10" s="630"/>
      <c r="O10" s="631"/>
      <c r="P10" s="633"/>
      <c r="Q10" s="396">
        <v>0</v>
      </c>
      <c r="Z10" s="624">
        <v>0</v>
      </c>
      <c r="AA10" s="624">
        <v>0</v>
      </c>
      <c r="AB10" s="624">
        <v>0</v>
      </c>
      <c r="AC10" s="624">
        <v>0</v>
      </c>
      <c r="AD10" s="624">
        <v>0</v>
      </c>
      <c r="AE10" s="624">
        <v>0</v>
      </c>
      <c r="AF10" s="624">
        <v>0</v>
      </c>
      <c r="AG10" s="624">
        <v>0</v>
      </c>
      <c r="AH10" s="624">
        <v>0</v>
      </c>
      <c r="AI10" s="624">
        <v>0</v>
      </c>
      <c r="AJ10" s="624">
        <v>0</v>
      </c>
      <c r="AK10" s="624">
        <v>0</v>
      </c>
      <c r="AL10" s="624">
        <v>0</v>
      </c>
      <c r="AM10" s="624">
        <v>0</v>
      </c>
    </row>
    <row r="11" spans="2:39" ht="15">
      <c r="B11" s="186" t="s">
        <v>314</v>
      </c>
      <c r="C11" s="628"/>
      <c r="D11" s="624"/>
      <c r="E11" s="632"/>
      <c r="F11" s="624"/>
      <c r="G11" s="629"/>
      <c r="H11" s="624"/>
      <c r="I11" s="624"/>
      <c r="J11" s="629"/>
      <c r="K11" s="624"/>
      <c r="L11" s="624"/>
      <c r="M11" s="629"/>
      <c r="N11" s="630"/>
      <c r="O11" s="631"/>
      <c r="P11" s="633"/>
      <c r="Z11" s="624">
        <v>0</v>
      </c>
      <c r="AA11" s="624">
        <v>0</v>
      </c>
      <c r="AB11" s="624">
        <v>0</v>
      </c>
      <c r="AC11" s="624">
        <v>0</v>
      </c>
      <c r="AD11" s="624">
        <v>0</v>
      </c>
      <c r="AE11" s="624">
        <v>0</v>
      </c>
      <c r="AF11" s="624">
        <v>0</v>
      </c>
      <c r="AG11" s="624">
        <v>0</v>
      </c>
      <c r="AH11" s="624">
        <v>0</v>
      </c>
      <c r="AI11" s="624">
        <v>0</v>
      </c>
      <c r="AJ11" s="624">
        <v>0</v>
      </c>
      <c r="AK11" s="624">
        <v>0</v>
      </c>
      <c r="AL11" s="624">
        <v>0</v>
      </c>
      <c r="AM11" s="624">
        <v>0</v>
      </c>
    </row>
    <row r="12" spans="2:39" ht="15">
      <c r="B12" s="186" t="s">
        <v>315</v>
      </c>
      <c r="C12" s="628"/>
      <c r="D12" s="634"/>
      <c r="E12" s="635"/>
      <c r="F12" s="634"/>
      <c r="G12" s="629"/>
      <c r="H12" s="634"/>
      <c r="I12" s="634"/>
      <c r="J12" s="629"/>
      <c r="K12" s="634"/>
      <c r="L12" s="634"/>
      <c r="M12" s="629"/>
      <c r="N12" s="630"/>
      <c r="O12" s="631"/>
      <c r="P12" s="633"/>
      <c r="Z12" s="634">
        <v>0</v>
      </c>
      <c r="AA12" s="634">
        <v>0</v>
      </c>
      <c r="AB12" s="634">
        <v>0</v>
      </c>
      <c r="AC12" s="634">
        <v>0</v>
      </c>
      <c r="AD12" s="634">
        <v>0</v>
      </c>
      <c r="AE12" s="634">
        <v>0</v>
      </c>
      <c r="AF12" s="634">
        <v>0</v>
      </c>
      <c r="AG12" s="634">
        <v>0</v>
      </c>
      <c r="AH12" s="634">
        <v>0</v>
      </c>
      <c r="AI12" s="634">
        <v>0</v>
      </c>
      <c r="AJ12" s="634">
        <v>0</v>
      </c>
      <c r="AK12" s="634">
        <v>0</v>
      </c>
      <c r="AL12" s="634">
        <v>0</v>
      </c>
      <c r="AM12" s="634">
        <v>0</v>
      </c>
    </row>
    <row r="13" spans="2:39" ht="15">
      <c r="B13" s="186" t="s">
        <v>316</v>
      </c>
      <c r="C13" s="628"/>
      <c r="D13" s="636"/>
      <c r="E13" s="632"/>
      <c r="F13" s="636"/>
      <c r="G13" s="629"/>
      <c r="H13" s="636"/>
      <c r="I13" s="636"/>
      <c r="J13" s="629"/>
      <c r="K13" s="636"/>
      <c r="L13" s="636"/>
      <c r="M13" s="629"/>
      <c r="N13" s="630"/>
      <c r="O13" s="631"/>
      <c r="P13" s="633"/>
      <c r="Q13" s="396">
        <v>0</v>
      </c>
      <c r="Z13" s="636"/>
      <c r="AA13" s="636"/>
      <c r="AB13" s="636"/>
      <c r="AC13" s="636"/>
      <c r="AD13" s="636"/>
      <c r="AE13" s="636"/>
      <c r="AF13" s="636"/>
      <c r="AG13" s="636"/>
      <c r="AH13" s="636"/>
      <c r="AI13" s="636"/>
      <c r="AJ13" s="636"/>
      <c r="AK13" s="636"/>
      <c r="AL13" s="636"/>
      <c r="AM13" s="636"/>
    </row>
    <row r="14" spans="2:39" ht="15">
      <c r="B14" s="186" t="s">
        <v>317</v>
      </c>
      <c r="C14" s="628"/>
      <c r="D14" s="636"/>
      <c r="E14" s="632"/>
      <c r="F14" s="636"/>
      <c r="G14" s="629"/>
      <c r="H14" s="636"/>
      <c r="I14" s="636"/>
      <c r="J14" s="629"/>
      <c r="K14" s="636"/>
      <c r="L14" s="636"/>
      <c r="M14" s="629"/>
      <c r="N14" s="630"/>
      <c r="O14" s="631"/>
      <c r="P14" s="633"/>
      <c r="Q14" s="396">
        <v>0</v>
      </c>
      <c r="Z14" s="636">
        <v>0</v>
      </c>
      <c r="AA14" s="636">
        <v>0</v>
      </c>
      <c r="AB14" s="636">
        <v>0</v>
      </c>
      <c r="AC14" s="636">
        <v>0</v>
      </c>
      <c r="AD14" s="636">
        <v>0</v>
      </c>
      <c r="AE14" s="636">
        <v>0</v>
      </c>
      <c r="AF14" s="636">
        <v>0</v>
      </c>
      <c r="AG14" s="636">
        <v>0</v>
      </c>
      <c r="AH14" s="636">
        <v>0</v>
      </c>
      <c r="AI14" s="636">
        <v>0</v>
      </c>
      <c r="AJ14" s="636">
        <v>0</v>
      </c>
      <c r="AK14" s="636">
        <v>0</v>
      </c>
      <c r="AL14" s="636">
        <v>0</v>
      </c>
      <c r="AM14" s="636">
        <v>0</v>
      </c>
    </row>
    <row r="15" spans="2:39" ht="15">
      <c r="B15" s="186" t="s">
        <v>318</v>
      </c>
      <c r="C15" s="628"/>
      <c r="D15" s="636"/>
      <c r="E15" s="632"/>
      <c r="F15" s="636"/>
      <c r="G15" s="629"/>
      <c r="H15" s="636"/>
      <c r="I15" s="636"/>
      <c r="J15" s="629"/>
      <c r="K15" s="636"/>
      <c r="L15" s="636"/>
      <c r="M15" s="629"/>
      <c r="N15" s="630"/>
      <c r="O15" s="631"/>
      <c r="P15" s="633"/>
      <c r="Q15" s="396">
        <v>0</v>
      </c>
      <c r="Z15" s="636">
        <v>0</v>
      </c>
      <c r="AA15" s="636">
        <v>0</v>
      </c>
      <c r="AB15" s="636">
        <v>0</v>
      </c>
      <c r="AC15" s="636">
        <v>0</v>
      </c>
      <c r="AD15" s="636">
        <v>0</v>
      </c>
      <c r="AE15" s="636">
        <v>0</v>
      </c>
      <c r="AF15" s="636">
        <v>0</v>
      </c>
      <c r="AG15" s="636">
        <v>0</v>
      </c>
      <c r="AH15" s="636">
        <v>0</v>
      </c>
      <c r="AI15" s="636">
        <v>0</v>
      </c>
      <c r="AJ15" s="636">
        <v>0</v>
      </c>
      <c r="AK15" s="636">
        <v>0</v>
      </c>
      <c r="AL15" s="636">
        <v>0</v>
      </c>
      <c r="AM15" s="636">
        <v>0</v>
      </c>
    </row>
    <row r="16" spans="2:39" ht="15">
      <c r="B16" s="186" t="s">
        <v>319</v>
      </c>
      <c r="C16" s="628"/>
      <c r="D16" s="636"/>
      <c r="E16" s="632"/>
      <c r="F16" s="636"/>
      <c r="G16" s="629"/>
      <c r="H16" s="636"/>
      <c r="I16" s="636"/>
      <c r="J16" s="629"/>
      <c r="K16" s="636"/>
      <c r="L16" s="636"/>
      <c r="M16" s="629"/>
      <c r="N16" s="630"/>
      <c r="O16" s="631"/>
      <c r="P16" s="633"/>
      <c r="Q16" s="396">
        <v>0</v>
      </c>
      <c r="Z16" s="636">
        <v>0</v>
      </c>
      <c r="AA16" s="636">
        <v>0</v>
      </c>
      <c r="AB16" s="636">
        <v>0</v>
      </c>
      <c r="AC16" s="636">
        <v>0</v>
      </c>
      <c r="AD16" s="636">
        <v>0</v>
      </c>
      <c r="AE16" s="636">
        <v>0</v>
      </c>
      <c r="AF16" s="636">
        <v>0</v>
      </c>
      <c r="AG16" s="636">
        <v>0</v>
      </c>
      <c r="AH16" s="636">
        <v>0</v>
      </c>
      <c r="AI16" s="636">
        <v>0</v>
      </c>
      <c r="AJ16" s="636">
        <v>0</v>
      </c>
      <c r="AK16" s="636">
        <v>0</v>
      </c>
      <c r="AL16" s="636">
        <v>0</v>
      </c>
      <c r="AM16" s="636">
        <v>0</v>
      </c>
    </row>
    <row r="17" spans="2:39" ht="15">
      <c r="B17" s="186" t="s">
        <v>320</v>
      </c>
      <c r="C17" s="628"/>
      <c r="D17" s="636"/>
      <c r="E17" s="632"/>
      <c r="F17" s="636"/>
      <c r="G17" s="629"/>
      <c r="H17" s="636"/>
      <c r="I17" s="636"/>
      <c r="J17" s="629"/>
      <c r="K17" s="636"/>
      <c r="L17" s="636"/>
      <c r="M17" s="629"/>
      <c r="N17" s="630"/>
      <c r="O17" s="631"/>
      <c r="P17" s="633"/>
      <c r="Z17" s="636">
        <v>0</v>
      </c>
      <c r="AA17" s="636">
        <v>0</v>
      </c>
      <c r="AB17" s="636">
        <v>0</v>
      </c>
      <c r="AC17" s="636">
        <v>0</v>
      </c>
      <c r="AD17" s="636">
        <v>0</v>
      </c>
      <c r="AE17" s="636">
        <v>0</v>
      </c>
      <c r="AF17" s="636">
        <v>0</v>
      </c>
      <c r="AG17" s="636">
        <v>0</v>
      </c>
      <c r="AH17" s="636">
        <v>0</v>
      </c>
      <c r="AI17" s="636">
        <v>0</v>
      </c>
      <c r="AJ17" s="636">
        <v>0</v>
      </c>
      <c r="AK17" s="636">
        <v>0</v>
      </c>
      <c r="AL17" s="636">
        <v>0</v>
      </c>
      <c r="AM17" s="636">
        <v>0</v>
      </c>
    </row>
    <row r="18" spans="2:39" ht="15">
      <c r="B18" s="186" t="s">
        <v>321</v>
      </c>
      <c r="C18" s="628"/>
      <c r="D18" s="636"/>
      <c r="E18" s="632"/>
      <c r="F18" s="636"/>
      <c r="G18" s="629"/>
      <c r="H18" s="636"/>
      <c r="I18" s="636"/>
      <c r="J18" s="629"/>
      <c r="K18" s="636"/>
      <c r="L18" s="636"/>
      <c r="M18" s="629"/>
      <c r="N18" s="630"/>
      <c r="O18" s="631"/>
      <c r="P18" s="633"/>
      <c r="Z18" s="636">
        <v>0</v>
      </c>
      <c r="AA18" s="636">
        <v>0</v>
      </c>
      <c r="AB18" s="636">
        <v>0</v>
      </c>
      <c r="AC18" s="636">
        <v>0</v>
      </c>
      <c r="AD18" s="636">
        <v>0</v>
      </c>
      <c r="AE18" s="636">
        <v>0</v>
      </c>
      <c r="AF18" s="636">
        <v>0</v>
      </c>
      <c r="AG18" s="636">
        <v>0</v>
      </c>
      <c r="AH18" s="636">
        <v>0</v>
      </c>
      <c r="AI18" s="636">
        <v>0</v>
      </c>
      <c r="AJ18" s="636">
        <v>0</v>
      </c>
      <c r="AK18" s="636">
        <v>0</v>
      </c>
      <c r="AL18" s="636">
        <v>0</v>
      </c>
      <c r="AM18" s="636">
        <v>0</v>
      </c>
    </row>
    <row r="19" spans="2:39" ht="15">
      <c r="B19" s="186" t="s">
        <v>322</v>
      </c>
      <c r="C19" s="628"/>
      <c r="D19" s="636"/>
      <c r="E19" s="632"/>
      <c r="F19" s="636"/>
      <c r="G19" s="629"/>
      <c r="H19" s="636"/>
      <c r="I19" s="636"/>
      <c r="J19" s="629"/>
      <c r="K19" s="636"/>
      <c r="L19" s="636"/>
      <c r="M19" s="629"/>
      <c r="N19" s="630"/>
      <c r="O19" s="631"/>
      <c r="P19" s="633"/>
      <c r="Z19" s="636">
        <v>0</v>
      </c>
      <c r="AA19" s="636">
        <v>0</v>
      </c>
      <c r="AB19" s="636">
        <v>0</v>
      </c>
      <c r="AC19" s="636">
        <v>0</v>
      </c>
      <c r="AD19" s="636">
        <v>0</v>
      </c>
      <c r="AE19" s="636">
        <v>0</v>
      </c>
      <c r="AF19" s="636">
        <v>0</v>
      </c>
      <c r="AG19" s="636">
        <v>0</v>
      </c>
      <c r="AH19" s="636">
        <v>0</v>
      </c>
      <c r="AI19" s="636">
        <v>0</v>
      </c>
      <c r="AJ19" s="636">
        <v>0</v>
      </c>
      <c r="AK19" s="636">
        <v>0</v>
      </c>
      <c r="AL19" s="636">
        <v>0</v>
      </c>
      <c r="AM19" s="636">
        <v>0</v>
      </c>
    </row>
    <row r="20" spans="2:39" ht="15">
      <c r="B20" s="186" t="s">
        <v>323</v>
      </c>
      <c r="C20" s="628"/>
      <c r="D20" s="636"/>
      <c r="E20" s="632"/>
      <c r="F20" s="636"/>
      <c r="G20" s="629"/>
      <c r="H20" s="636"/>
      <c r="I20" s="636"/>
      <c r="J20" s="629"/>
      <c r="K20" s="636"/>
      <c r="L20" s="636"/>
      <c r="M20" s="629"/>
      <c r="N20" s="630"/>
      <c r="O20" s="631"/>
      <c r="P20" s="633"/>
      <c r="Z20" s="636">
        <v>0</v>
      </c>
      <c r="AA20" s="636">
        <v>0</v>
      </c>
      <c r="AB20" s="636">
        <v>0</v>
      </c>
      <c r="AC20" s="636">
        <v>0</v>
      </c>
      <c r="AD20" s="636">
        <v>0</v>
      </c>
      <c r="AE20" s="636">
        <v>0</v>
      </c>
      <c r="AF20" s="636">
        <v>0</v>
      </c>
      <c r="AG20" s="636">
        <v>0</v>
      </c>
      <c r="AH20" s="636">
        <v>0</v>
      </c>
      <c r="AI20" s="636">
        <v>0</v>
      </c>
      <c r="AJ20" s="636">
        <v>0</v>
      </c>
      <c r="AK20" s="636">
        <v>0</v>
      </c>
      <c r="AL20" s="636">
        <v>0</v>
      </c>
      <c r="AM20" s="636">
        <v>0</v>
      </c>
    </row>
    <row r="21" spans="2:39" ht="15">
      <c r="B21" s="186" t="s">
        <v>324</v>
      </c>
      <c r="C21" s="628"/>
      <c r="D21" s="636"/>
      <c r="E21" s="632"/>
      <c r="F21" s="636"/>
      <c r="G21" s="629"/>
      <c r="H21" s="636"/>
      <c r="I21" s="636"/>
      <c r="J21" s="629"/>
      <c r="K21" s="636"/>
      <c r="L21" s="636"/>
      <c r="M21" s="629"/>
      <c r="N21" s="630"/>
      <c r="O21" s="631"/>
      <c r="P21" s="633" t="s">
        <v>95</v>
      </c>
      <c r="Q21" s="396">
        <v>1</v>
      </c>
      <c r="Z21" s="636">
        <v>0</v>
      </c>
      <c r="AA21" s="636">
        <v>0</v>
      </c>
      <c r="AB21" s="636">
        <v>0</v>
      </c>
      <c r="AC21" s="636">
        <v>0</v>
      </c>
      <c r="AD21" s="636">
        <v>0</v>
      </c>
      <c r="AE21" s="636">
        <v>0</v>
      </c>
      <c r="AF21" s="636">
        <v>0</v>
      </c>
      <c r="AG21" s="636">
        <v>0</v>
      </c>
      <c r="AH21" s="636">
        <v>0</v>
      </c>
      <c r="AI21" s="636">
        <v>0</v>
      </c>
      <c r="AJ21" s="636">
        <v>0</v>
      </c>
      <c r="AK21" s="636">
        <v>0</v>
      </c>
      <c r="AL21" s="636">
        <v>0</v>
      </c>
      <c r="AM21" s="636">
        <v>0</v>
      </c>
    </row>
    <row r="22" spans="2:39" ht="15">
      <c r="B22" s="186" t="s">
        <v>325</v>
      </c>
      <c r="C22" s="628"/>
      <c r="D22" s="636"/>
      <c r="E22" s="632"/>
      <c r="F22" s="636"/>
      <c r="G22" s="629"/>
      <c r="H22" s="636"/>
      <c r="I22" s="636"/>
      <c r="J22" s="629"/>
      <c r="K22" s="636"/>
      <c r="L22" s="636"/>
      <c r="M22" s="629"/>
      <c r="N22" s="630"/>
      <c r="O22" s="631"/>
      <c r="P22" s="633"/>
      <c r="Z22" s="636">
        <v>0</v>
      </c>
      <c r="AA22" s="636">
        <v>0</v>
      </c>
      <c r="AB22" s="636">
        <v>0</v>
      </c>
      <c r="AC22" s="636">
        <v>0</v>
      </c>
      <c r="AD22" s="636">
        <v>0</v>
      </c>
      <c r="AE22" s="636">
        <v>0</v>
      </c>
      <c r="AF22" s="636">
        <v>0</v>
      </c>
      <c r="AG22" s="636">
        <v>0</v>
      </c>
      <c r="AH22" s="636">
        <v>0</v>
      </c>
      <c r="AI22" s="636">
        <v>0</v>
      </c>
      <c r="AJ22" s="636">
        <v>0</v>
      </c>
      <c r="AK22" s="636">
        <v>0</v>
      </c>
      <c r="AL22" s="636">
        <v>0</v>
      </c>
      <c r="AM22" s="636">
        <v>0</v>
      </c>
    </row>
    <row r="23" spans="2:39" ht="15">
      <c r="B23" s="186" t="s">
        <v>326</v>
      </c>
      <c r="C23" s="628"/>
      <c r="D23" s="636"/>
      <c r="E23" s="632"/>
      <c r="F23" s="636"/>
      <c r="G23" s="629"/>
      <c r="H23" s="636"/>
      <c r="I23" s="636"/>
      <c r="J23" s="629"/>
      <c r="K23" s="636"/>
      <c r="L23" s="636"/>
      <c r="M23" s="629"/>
      <c r="N23" s="630"/>
      <c r="O23" s="631"/>
      <c r="P23" s="633"/>
      <c r="Z23" s="634">
        <v>0</v>
      </c>
      <c r="AA23" s="634">
        <v>0</v>
      </c>
      <c r="AB23" s="634">
        <v>0</v>
      </c>
      <c r="AC23" s="634">
        <v>0</v>
      </c>
      <c r="AD23" s="634">
        <v>0</v>
      </c>
      <c r="AE23" s="634">
        <v>0</v>
      </c>
      <c r="AF23" s="634">
        <v>0</v>
      </c>
      <c r="AG23" s="634">
        <v>0</v>
      </c>
      <c r="AH23" s="634">
        <v>0</v>
      </c>
      <c r="AI23" s="634">
        <v>0</v>
      </c>
      <c r="AJ23" s="634">
        <v>0</v>
      </c>
      <c r="AK23" s="634">
        <v>0</v>
      </c>
      <c r="AL23" s="634">
        <v>0</v>
      </c>
      <c r="AM23" s="634">
        <v>0</v>
      </c>
    </row>
    <row r="24" spans="2:39" ht="15">
      <c r="B24" s="186" t="s">
        <v>327</v>
      </c>
      <c r="C24" s="628"/>
      <c r="D24" s="636"/>
      <c r="E24" s="632"/>
      <c r="F24" s="636"/>
      <c r="G24" s="629"/>
      <c r="H24" s="636"/>
      <c r="I24" s="636"/>
      <c r="J24" s="629"/>
      <c r="K24" s="636"/>
      <c r="L24" s="636"/>
      <c r="M24" s="629"/>
      <c r="N24" s="630"/>
      <c r="O24" s="631"/>
      <c r="P24" s="633" t="s">
        <v>96</v>
      </c>
      <c r="Q24" s="396">
        <v>3</v>
      </c>
      <c r="Z24" s="636"/>
      <c r="AA24" s="636"/>
      <c r="AB24" s="636"/>
      <c r="AC24" s="636"/>
      <c r="AD24" s="636"/>
      <c r="AE24" s="636"/>
      <c r="AF24" s="636"/>
      <c r="AG24" s="636"/>
      <c r="AH24" s="636"/>
      <c r="AI24" s="636"/>
      <c r="AJ24" s="636"/>
      <c r="AK24" s="636"/>
      <c r="AL24" s="636"/>
      <c r="AM24" s="636"/>
    </row>
    <row r="25" spans="2:39" ht="15">
      <c r="B25" s="186" t="s">
        <v>328</v>
      </c>
      <c r="C25" s="628"/>
      <c r="D25" s="636"/>
      <c r="E25" s="632"/>
      <c r="F25" s="636"/>
      <c r="G25" s="629"/>
      <c r="H25" s="636"/>
      <c r="I25" s="636"/>
      <c r="J25" s="629"/>
      <c r="K25" s="636"/>
      <c r="L25" s="636"/>
      <c r="M25" s="629"/>
      <c r="N25" s="630"/>
      <c r="O25" s="631"/>
      <c r="P25" s="633" t="s">
        <v>97</v>
      </c>
      <c r="Q25" s="396">
        <v>4</v>
      </c>
      <c r="Z25" s="623">
        <v>0</v>
      </c>
      <c r="AA25" s="623">
        <v>0</v>
      </c>
      <c r="AB25" s="623">
        <v>0</v>
      </c>
      <c r="AC25" s="623">
        <v>0</v>
      </c>
      <c r="AD25" s="623">
        <v>0</v>
      </c>
      <c r="AE25" s="623">
        <v>0</v>
      </c>
      <c r="AF25" s="623">
        <v>0</v>
      </c>
      <c r="AG25" s="623">
        <v>0</v>
      </c>
      <c r="AH25" s="623">
        <v>0</v>
      </c>
      <c r="AI25" s="623">
        <v>0</v>
      </c>
      <c r="AJ25" s="623">
        <v>0</v>
      </c>
      <c r="AK25" s="623">
        <v>0</v>
      </c>
      <c r="AL25" s="623">
        <v>0</v>
      </c>
      <c r="AM25" s="623">
        <v>0</v>
      </c>
    </row>
    <row r="26" spans="2:39" ht="15">
      <c r="B26" s="627"/>
      <c r="C26" s="628"/>
      <c r="D26" s="636"/>
      <c r="E26" s="632"/>
      <c r="F26" s="636"/>
      <c r="G26" s="629"/>
      <c r="H26" s="636"/>
      <c r="I26" s="636"/>
      <c r="J26" s="629"/>
      <c r="K26" s="636"/>
      <c r="L26" s="636"/>
      <c r="M26" s="629"/>
      <c r="N26" s="630"/>
      <c r="O26" s="631"/>
      <c r="P26" s="633"/>
      <c r="Q26" s="396">
        <v>0</v>
      </c>
      <c r="Z26" s="623"/>
      <c r="AA26" s="623"/>
      <c r="AB26" s="623"/>
      <c r="AC26" s="623"/>
      <c r="AD26" s="623"/>
      <c r="AE26" s="623"/>
      <c r="AF26" s="623"/>
      <c r="AG26" s="623"/>
      <c r="AH26" s="623"/>
      <c r="AI26" s="623"/>
      <c r="AJ26" s="623"/>
      <c r="AK26" s="623"/>
      <c r="AL26" s="623"/>
      <c r="AM26" s="623"/>
    </row>
    <row r="27" spans="2:39" ht="15">
      <c r="B27" s="627"/>
      <c r="C27" s="628"/>
      <c r="D27" s="636"/>
      <c r="E27" s="632"/>
      <c r="F27" s="636"/>
      <c r="G27" s="629"/>
      <c r="H27" s="636"/>
      <c r="I27" s="636"/>
      <c r="J27" s="629"/>
      <c r="K27" s="636"/>
      <c r="L27" s="636"/>
      <c r="M27" s="629"/>
      <c r="N27" s="630"/>
      <c r="O27" s="631"/>
      <c r="P27" s="633"/>
      <c r="Z27" s="623">
        <v>0</v>
      </c>
      <c r="AA27" s="623">
        <v>0</v>
      </c>
      <c r="AB27" s="623">
        <v>0</v>
      </c>
      <c r="AC27" s="623">
        <v>0</v>
      </c>
      <c r="AD27" s="623">
        <v>0</v>
      </c>
      <c r="AE27" s="623">
        <v>0</v>
      </c>
      <c r="AF27" s="623">
        <v>0</v>
      </c>
      <c r="AG27" s="623">
        <v>0</v>
      </c>
      <c r="AH27" s="623">
        <v>0</v>
      </c>
      <c r="AI27" s="623">
        <v>0</v>
      </c>
      <c r="AJ27" s="623">
        <v>0</v>
      </c>
      <c r="AK27" s="623">
        <v>0</v>
      </c>
      <c r="AL27" s="623">
        <v>0</v>
      </c>
      <c r="AM27" s="623">
        <v>0</v>
      </c>
    </row>
    <row r="28" spans="2:39" ht="15">
      <c r="B28" s="637"/>
      <c r="C28" s="628"/>
      <c r="D28" s="636"/>
      <c r="E28" s="636"/>
      <c r="F28" s="636"/>
      <c r="G28" s="629"/>
      <c r="H28" s="636"/>
      <c r="I28" s="636"/>
      <c r="J28" s="629"/>
      <c r="K28" s="636"/>
      <c r="L28" s="636"/>
      <c r="M28" s="629"/>
      <c r="N28" s="630"/>
      <c r="O28" s="631"/>
      <c r="P28" s="633" t="s">
        <v>98</v>
      </c>
      <c r="Q28" s="396">
        <v>3</v>
      </c>
      <c r="Z28" s="636"/>
      <c r="AA28" s="636"/>
      <c r="AB28" s="636"/>
      <c r="AC28" s="636"/>
      <c r="AD28" s="636"/>
      <c r="AE28" s="636"/>
      <c r="AF28" s="636"/>
      <c r="AG28" s="636"/>
      <c r="AH28" s="636"/>
      <c r="AI28" s="636"/>
      <c r="AJ28" s="636"/>
      <c r="AK28" s="636"/>
      <c r="AL28" s="636"/>
      <c r="AM28" s="636"/>
    </row>
    <row r="29" spans="2:39" ht="15">
      <c r="B29" s="637"/>
      <c r="C29" s="628"/>
      <c r="D29" s="636"/>
      <c r="E29" s="636"/>
      <c r="F29" s="636"/>
      <c r="G29" s="629"/>
      <c r="H29" s="636"/>
      <c r="I29" s="636"/>
      <c r="J29" s="629"/>
      <c r="K29" s="636"/>
      <c r="L29" s="636"/>
      <c r="M29" s="629"/>
      <c r="N29" s="630"/>
      <c r="O29" s="631"/>
      <c r="P29" s="633"/>
      <c r="Q29" s="396">
        <v>0</v>
      </c>
      <c r="Z29" s="638">
        <v>0</v>
      </c>
      <c r="AA29" s="638">
        <v>0</v>
      </c>
      <c r="AB29" s="638">
        <v>0</v>
      </c>
      <c r="AC29" s="638">
        <v>0</v>
      </c>
      <c r="AD29" s="638">
        <v>0</v>
      </c>
      <c r="AE29" s="638">
        <v>0</v>
      </c>
      <c r="AF29" s="638">
        <v>0</v>
      </c>
      <c r="AG29" s="638">
        <v>0</v>
      </c>
      <c r="AH29" s="638">
        <v>0</v>
      </c>
      <c r="AI29" s="638">
        <v>0</v>
      </c>
      <c r="AJ29" s="638">
        <v>0</v>
      </c>
      <c r="AK29" s="638">
        <v>0</v>
      </c>
      <c r="AL29" s="638">
        <v>0</v>
      </c>
      <c r="AM29" s="638">
        <v>0</v>
      </c>
    </row>
    <row r="30" spans="2:39" ht="15">
      <c r="B30" s="637"/>
      <c r="C30" s="628"/>
      <c r="D30" s="636"/>
      <c r="E30" s="636"/>
      <c r="F30" s="636"/>
      <c r="G30" s="629"/>
      <c r="H30" s="636"/>
      <c r="I30" s="636"/>
      <c r="J30" s="629"/>
      <c r="K30" s="636"/>
      <c r="L30" s="636"/>
      <c r="M30" s="629"/>
      <c r="N30" s="630"/>
      <c r="O30" s="631"/>
      <c r="P30" s="633"/>
      <c r="Z30" s="638">
        <v>0</v>
      </c>
      <c r="AA30" s="638">
        <v>0</v>
      </c>
      <c r="AB30" s="638">
        <v>0</v>
      </c>
      <c r="AC30" s="638">
        <v>0</v>
      </c>
      <c r="AD30" s="638">
        <v>0</v>
      </c>
      <c r="AE30" s="638">
        <v>0</v>
      </c>
      <c r="AF30" s="638">
        <v>0</v>
      </c>
      <c r="AG30" s="638">
        <v>0</v>
      </c>
      <c r="AH30" s="638">
        <v>0</v>
      </c>
      <c r="AI30" s="638">
        <v>0</v>
      </c>
      <c r="AJ30" s="638">
        <v>0</v>
      </c>
      <c r="AK30" s="638">
        <v>0</v>
      </c>
      <c r="AL30" s="638">
        <v>0</v>
      </c>
      <c r="AM30" s="638">
        <v>0</v>
      </c>
    </row>
    <row r="31" spans="2:39" ht="15">
      <c r="B31" s="637"/>
      <c r="C31" s="628"/>
      <c r="D31" s="636"/>
      <c r="E31" s="636"/>
      <c r="F31" s="636"/>
      <c r="G31" s="629"/>
      <c r="H31" s="636"/>
      <c r="I31" s="636"/>
      <c r="J31" s="629"/>
      <c r="K31" s="636"/>
      <c r="L31" s="636"/>
      <c r="M31" s="629"/>
      <c r="N31" s="630"/>
      <c r="O31" s="631"/>
      <c r="P31" s="633" t="s">
        <v>99</v>
      </c>
      <c r="Q31" s="396">
        <v>2</v>
      </c>
      <c r="Z31" s="634"/>
      <c r="AA31" s="634"/>
      <c r="AB31" s="634"/>
      <c r="AC31" s="634"/>
      <c r="AD31" s="634"/>
      <c r="AE31" s="634"/>
      <c r="AF31" s="634"/>
      <c r="AG31" s="634"/>
      <c r="AH31" s="634"/>
      <c r="AI31" s="634"/>
      <c r="AJ31" s="634"/>
      <c r="AK31" s="634"/>
      <c r="AL31" s="634"/>
      <c r="AM31" s="634"/>
    </row>
    <row r="32" spans="2:39" ht="15.75" thickBot="1">
      <c r="B32" s="639"/>
      <c r="C32" s="640"/>
      <c r="D32" s="641"/>
      <c r="E32" s="641"/>
      <c r="F32" s="641"/>
      <c r="G32" s="642"/>
      <c r="H32" s="641"/>
      <c r="I32" s="641"/>
      <c r="J32" s="642"/>
      <c r="K32" s="641"/>
      <c r="L32" s="641"/>
      <c r="M32" s="642"/>
      <c r="N32" s="643"/>
      <c r="O32" s="644"/>
      <c r="P32" s="633" t="s">
        <v>100</v>
      </c>
      <c r="Q32" s="396">
        <v>2</v>
      </c>
      <c r="Z32" s="634">
        <v>7</v>
      </c>
      <c r="AA32" s="634">
        <v>8</v>
      </c>
      <c r="AB32" s="634">
        <v>9</v>
      </c>
      <c r="AC32" s="634">
        <v>10</v>
      </c>
      <c r="AD32" s="634">
        <v>11</v>
      </c>
      <c r="AE32" s="634">
        <v>12</v>
      </c>
      <c r="AF32" s="634">
        <v>13</v>
      </c>
      <c r="AG32" s="634">
        <v>14</v>
      </c>
      <c r="AH32" s="634">
        <v>15</v>
      </c>
      <c r="AI32" s="634">
        <v>16</v>
      </c>
      <c r="AJ32" s="634">
        <v>17</v>
      </c>
      <c r="AK32" s="634">
        <v>18</v>
      </c>
      <c r="AL32" s="634">
        <v>19</v>
      </c>
      <c r="AM32" s="634">
        <v>20</v>
      </c>
    </row>
    <row r="33" spans="2:39" ht="15.75" thickBot="1">
      <c r="B33" s="645" t="s">
        <v>1</v>
      </c>
      <c r="C33" s="646"/>
      <c r="D33" s="647"/>
      <c r="E33" s="647"/>
      <c r="F33" s="647"/>
      <c r="G33" s="648"/>
      <c r="H33" s="649"/>
      <c r="I33" s="649"/>
      <c r="J33" s="650"/>
      <c r="K33" s="649"/>
      <c r="L33" s="649"/>
      <c r="M33" s="650"/>
      <c r="N33" s="651"/>
      <c r="O33" s="652"/>
      <c r="P33" s="653"/>
      <c r="Z33" s="654">
        <v>7</v>
      </c>
      <c r="AA33" s="654">
        <v>8</v>
      </c>
      <c r="AB33" s="654">
        <v>9</v>
      </c>
      <c r="AC33" s="654">
        <v>10</v>
      </c>
      <c r="AD33" s="654">
        <v>11</v>
      </c>
      <c r="AE33" s="654">
        <v>12</v>
      </c>
      <c r="AF33" s="654">
        <v>13</v>
      </c>
      <c r="AG33" s="654">
        <v>14</v>
      </c>
      <c r="AH33" s="654">
        <v>15</v>
      </c>
      <c r="AI33" s="654">
        <v>16</v>
      </c>
      <c r="AJ33" s="654">
        <v>17</v>
      </c>
      <c r="AK33" s="654">
        <v>18</v>
      </c>
      <c r="AL33" s="654">
        <v>19</v>
      </c>
      <c r="AM33" s="654">
        <v>20</v>
      </c>
    </row>
    <row r="34" ht="18.75">
      <c r="B34" s="655" t="s">
        <v>101</v>
      </c>
    </row>
  </sheetData>
  <sheetProtection/>
  <printOptions/>
  <pageMargins left="0.21" right="0.17" top="0.75" bottom="0.75" header="0.3" footer="0.3"/>
  <pageSetup fitToHeight="1" fitToWidth="1" horizontalDpi="600" verticalDpi="600" orientation="landscape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L47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6.57421875" style="397" customWidth="1"/>
    <col min="2" max="2" width="23.8515625" style="397" customWidth="1"/>
    <col min="3" max="3" width="18.421875" style="397" customWidth="1"/>
    <col min="4" max="4" width="53.00390625" style="397" customWidth="1"/>
    <col min="5" max="5" width="14.8515625" style="397" customWidth="1"/>
    <col min="6" max="6" width="15.57421875" style="397" customWidth="1"/>
    <col min="7" max="7" width="18.421875" style="397" customWidth="1"/>
    <col min="8" max="8" width="15.57421875" style="397" customWidth="1"/>
    <col min="9" max="9" width="18.421875" style="398" customWidth="1"/>
    <col min="10" max="10" width="18.421875" style="397" customWidth="1"/>
    <col min="11" max="11" width="9.57421875" style="439" customWidth="1"/>
    <col min="12" max="12" width="9.57421875" style="397" customWidth="1"/>
    <col min="13" max="16384" width="9.140625" style="397" customWidth="1"/>
  </cols>
  <sheetData>
    <row r="1" spans="2:5" ht="15.75">
      <c r="B1" s="757" t="s">
        <v>102</v>
      </c>
      <c r="C1" s="757"/>
      <c r="D1" s="757"/>
      <c r="E1" s="757"/>
    </row>
    <row r="2" spans="2:12" ht="39">
      <c r="B2" s="758" t="s">
        <v>39</v>
      </c>
      <c r="C2" s="759"/>
      <c r="D2" s="760"/>
      <c r="E2" s="404" t="s">
        <v>103</v>
      </c>
      <c r="F2" s="404" t="s">
        <v>41</v>
      </c>
      <c r="G2" s="440" t="s">
        <v>48</v>
      </c>
      <c r="H2" s="404" t="s">
        <v>50</v>
      </c>
      <c r="I2" s="405" t="s">
        <v>49</v>
      </c>
      <c r="J2" s="404" t="s">
        <v>50</v>
      </c>
      <c r="K2" s="441" t="s">
        <v>51</v>
      </c>
      <c r="L2" s="442" t="s">
        <v>52</v>
      </c>
    </row>
    <row r="3" spans="2:12" ht="15">
      <c r="B3" s="443" t="s">
        <v>17</v>
      </c>
      <c r="C3" s="444" t="s">
        <v>482</v>
      </c>
      <c r="D3" s="444" t="s">
        <v>577</v>
      </c>
      <c r="E3" s="444" t="s">
        <v>442</v>
      </c>
      <c r="F3" s="445">
        <v>3178</v>
      </c>
      <c r="G3" s="445">
        <v>142683.01558</v>
      </c>
      <c r="H3" s="446">
        <v>0.033902257456588564</v>
      </c>
      <c r="I3" s="445">
        <v>78475.658569</v>
      </c>
      <c r="J3" s="446">
        <v>0.03098888867054153</v>
      </c>
      <c r="K3" s="447">
        <v>0.55</v>
      </c>
      <c r="L3" s="448">
        <v>18</v>
      </c>
    </row>
    <row r="4" spans="2:12" ht="15">
      <c r="B4" s="449"/>
      <c r="C4" s="450"/>
      <c r="D4" s="450" t="s">
        <v>578</v>
      </c>
      <c r="E4" s="450" t="s">
        <v>442</v>
      </c>
      <c r="F4" s="451">
        <v>10</v>
      </c>
      <c r="G4" s="451">
        <v>448.97110000000004</v>
      </c>
      <c r="H4" s="446">
        <v>0.00010667796556509932</v>
      </c>
      <c r="I4" s="451">
        <v>246.93410500000005</v>
      </c>
      <c r="J4" s="446">
        <v>9.751066290289972E-05</v>
      </c>
      <c r="K4" s="452">
        <v>0.55</v>
      </c>
      <c r="L4" s="453">
        <v>18</v>
      </c>
    </row>
    <row r="5" spans="2:12" ht="15">
      <c r="B5" s="449"/>
      <c r="C5" s="450"/>
      <c r="D5" s="450" t="s">
        <v>579</v>
      </c>
      <c r="E5" s="450" t="s">
        <v>442</v>
      </c>
      <c r="F5" s="451">
        <v>570</v>
      </c>
      <c r="G5" s="451">
        <v>17526.2631</v>
      </c>
      <c r="H5" s="446">
        <v>0.004164335057349283</v>
      </c>
      <c r="I5" s="451">
        <v>9639.444705000002</v>
      </c>
      <c r="J5" s="446">
        <v>0.0038064755907265086</v>
      </c>
      <c r="K5" s="452">
        <v>0.55</v>
      </c>
      <c r="L5" s="453">
        <v>18</v>
      </c>
    </row>
    <row r="6" spans="2:12" ht="15">
      <c r="B6" s="449"/>
      <c r="C6" s="450"/>
      <c r="D6" s="450" t="s">
        <v>580</v>
      </c>
      <c r="E6" s="450" t="s">
        <v>442</v>
      </c>
      <c r="F6" s="451">
        <v>1174</v>
      </c>
      <c r="G6" s="451">
        <v>72998.745914</v>
      </c>
      <c r="H6" s="446">
        <v>0.017344897484290474</v>
      </c>
      <c r="I6" s="451">
        <v>40149.3102527</v>
      </c>
      <c r="J6" s="446">
        <v>0.015854374825360656</v>
      </c>
      <c r="K6" s="452">
        <v>0.55</v>
      </c>
      <c r="L6" s="453">
        <v>18</v>
      </c>
    </row>
    <row r="7" spans="2:12" ht="15">
      <c r="B7" s="449"/>
      <c r="C7" s="450"/>
      <c r="D7" s="450" t="s">
        <v>581</v>
      </c>
      <c r="E7" s="450" t="s">
        <v>442</v>
      </c>
      <c r="F7" s="451">
        <v>78</v>
      </c>
      <c r="G7" s="451">
        <v>4428.298680000001</v>
      </c>
      <c r="H7" s="446">
        <v>0.0010521877557308585</v>
      </c>
      <c r="I7" s="451">
        <v>2435.5642740000008</v>
      </c>
      <c r="J7" s="446">
        <v>0.0009617686746849316</v>
      </c>
      <c r="K7" s="452">
        <v>0.55</v>
      </c>
      <c r="L7" s="453">
        <v>18</v>
      </c>
    </row>
    <row r="8" spans="2:12" ht="15">
      <c r="B8" s="449"/>
      <c r="C8" s="450"/>
      <c r="D8" s="450" t="s">
        <v>582</v>
      </c>
      <c r="E8" s="450" t="s">
        <v>442</v>
      </c>
      <c r="F8" s="451">
        <v>2164</v>
      </c>
      <c r="G8" s="451">
        <v>210896.66668000002</v>
      </c>
      <c r="H8" s="446">
        <v>0.050110190490842886</v>
      </c>
      <c r="I8" s="451">
        <v>115993.16667400002</v>
      </c>
      <c r="J8" s="446">
        <v>0.045804003357852396</v>
      </c>
      <c r="K8" s="452">
        <v>0.55</v>
      </c>
      <c r="L8" s="453">
        <v>18</v>
      </c>
    </row>
    <row r="9" spans="2:12" ht="15">
      <c r="B9" s="449"/>
      <c r="C9" s="450"/>
      <c r="D9" s="450" t="s">
        <v>583</v>
      </c>
      <c r="E9" s="450" t="s">
        <v>442</v>
      </c>
      <c r="F9" s="451">
        <v>332</v>
      </c>
      <c r="G9" s="451">
        <v>25155.623400000004</v>
      </c>
      <c r="H9" s="446">
        <v>0.005977112395060187</v>
      </c>
      <c r="I9" s="451">
        <v>13835.592870000004</v>
      </c>
      <c r="J9" s="446">
        <v>0.005463473068689046</v>
      </c>
      <c r="K9" s="452">
        <v>0.55</v>
      </c>
      <c r="L9" s="453">
        <v>18</v>
      </c>
    </row>
    <row r="10" spans="2:12" ht="15">
      <c r="B10" s="449"/>
      <c r="C10" s="450"/>
      <c r="D10" s="450" t="s">
        <v>584</v>
      </c>
      <c r="E10" s="450" t="s">
        <v>442</v>
      </c>
      <c r="F10" s="451">
        <v>838</v>
      </c>
      <c r="G10" s="451">
        <v>25549.404899999998</v>
      </c>
      <c r="H10" s="446">
        <v>0.0060706770126874076</v>
      </c>
      <c r="I10" s="451">
        <v>14052.172695</v>
      </c>
      <c r="J10" s="446">
        <v>0.005548997270812295</v>
      </c>
      <c r="K10" s="452">
        <v>0.55</v>
      </c>
      <c r="L10" s="453">
        <v>18</v>
      </c>
    </row>
    <row r="11" spans="2:12" ht="15">
      <c r="B11" s="449"/>
      <c r="C11" s="450"/>
      <c r="D11" s="450" t="s">
        <v>585</v>
      </c>
      <c r="E11" s="450" t="s">
        <v>442</v>
      </c>
      <c r="F11" s="451">
        <v>164</v>
      </c>
      <c r="G11" s="451">
        <v>4329.642640000001</v>
      </c>
      <c r="H11" s="446">
        <v>0.0010287465461788204</v>
      </c>
      <c r="I11" s="451">
        <v>2381.3034520000006</v>
      </c>
      <c r="J11" s="446">
        <v>0.0009403418704657401</v>
      </c>
      <c r="K11" s="452">
        <v>0.55</v>
      </c>
      <c r="L11" s="453">
        <v>18</v>
      </c>
    </row>
    <row r="12" spans="2:12" ht="15">
      <c r="B12" s="449"/>
      <c r="C12" s="450"/>
      <c r="D12" s="450" t="s">
        <v>586</v>
      </c>
      <c r="E12" s="450" t="s">
        <v>442</v>
      </c>
      <c r="F12" s="451">
        <v>4</v>
      </c>
      <c r="G12" s="451">
        <v>105.60104000000001</v>
      </c>
      <c r="H12" s="446">
        <v>2.5091379175093177E-05</v>
      </c>
      <c r="I12" s="451">
        <v>58.08057200000001</v>
      </c>
      <c r="J12" s="446">
        <v>2.2935167572335124E-05</v>
      </c>
      <c r="K12" s="452">
        <v>0.55</v>
      </c>
      <c r="L12" s="453">
        <v>18</v>
      </c>
    </row>
    <row r="13" spans="2:12" ht="15">
      <c r="B13" s="449"/>
      <c r="C13" s="450"/>
      <c r="D13" s="450" t="s">
        <v>587</v>
      </c>
      <c r="E13" s="450" t="s">
        <v>442</v>
      </c>
      <c r="F13" s="451">
        <v>8</v>
      </c>
      <c r="G13" s="451">
        <v>1094.79128</v>
      </c>
      <c r="H13" s="446">
        <v>0.00026012833892607117</v>
      </c>
      <c r="I13" s="451">
        <v>602.135204</v>
      </c>
      <c r="J13" s="446">
        <v>0.00023777437668730592</v>
      </c>
      <c r="K13" s="452">
        <v>0.55</v>
      </c>
      <c r="L13" s="453">
        <v>18</v>
      </c>
    </row>
    <row r="14" spans="2:12" ht="15">
      <c r="B14" s="449"/>
      <c r="C14" s="450"/>
      <c r="D14" s="450" t="s">
        <v>588</v>
      </c>
      <c r="E14" s="450" t="s">
        <v>442</v>
      </c>
      <c r="F14" s="451">
        <v>2</v>
      </c>
      <c r="G14" s="451">
        <v>244.28620800000002</v>
      </c>
      <c r="H14" s="446">
        <v>5.804372638918783E-05</v>
      </c>
      <c r="I14" s="451">
        <v>134.3574144</v>
      </c>
      <c r="J14" s="446">
        <v>5.305577592881957E-05</v>
      </c>
      <c r="K14" s="452">
        <v>0.55</v>
      </c>
      <c r="L14" s="453">
        <v>18</v>
      </c>
    </row>
    <row r="15" spans="2:12" ht="15">
      <c r="B15" s="449"/>
      <c r="C15" s="450"/>
      <c r="D15" s="450" t="s">
        <v>589</v>
      </c>
      <c r="E15" s="450" t="s">
        <v>442</v>
      </c>
      <c r="F15" s="451">
        <v>890</v>
      </c>
      <c r="G15" s="451">
        <v>19989.5157</v>
      </c>
      <c r="H15" s="446">
        <v>0.004749617219254451</v>
      </c>
      <c r="I15" s="451">
        <v>10994.233635</v>
      </c>
      <c r="J15" s="446">
        <v>0.004341461904819534</v>
      </c>
      <c r="K15" s="452">
        <v>0.55</v>
      </c>
      <c r="L15" s="453">
        <v>18</v>
      </c>
    </row>
    <row r="16" spans="2:12" ht="15">
      <c r="B16" s="449"/>
      <c r="C16" s="450"/>
      <c r="D16" s="450" t="s">
        <v>590</v>
      </c>
      <c r="E16" s="450" t="s">
        <v>442</v>
      </c>
      <c r="F16" s="451">
        <v>232</v>
      </c>
      <c r="G16" s="451">
        <v>4335.30976</v>
      </c>
      <c r="H16" s="446">
        <v>0.001030093084591233</v>
      </c>
      <c r="I16" s="451">
        <v>2384.420368</v>
      </c>
      <c r="J16" s="446">
        <v>0.0009415726949619052</v>
      </c>
      <c r="K16" s="452">
        <v>0.55</v>
      </c>
      <c r="L16" s="453">
        <v>18</v>
      </c>
    </row>
    <row r="17" spans="2:12" ht="15">
      <c r="B17" s="449"/>
      <c r="C17" s="450"/>
      <c r="D17" s="450" t="s">
        <v>591</v>
      </c>
      <c r="E17" s="450" t="s">
        <v>442</v>
      </c>
      <c r="F17" s="451">
        <v>934</v>
      </c>
      <c r="G17" s="451">
        <v>27935.7532</v>
      </c>
      <c r="H17" s="446">
        <v>0.006637686296299947</v>
      </c>
      <c r="I17" s="451">
        <v>15364.664260000001</v>
      </c>
      <c r="J17" s="446">
        <v>0.006067280974708177</v>
      </c>
      <c r="K17" s="452">
        <v>0.55</v>
      </c>
      <c r="L17" s="453">
        <v>18</v>
      </c>
    </row>
    <row r="18" spans="2:12" ht="15">
      <c r="B18" s="449"/>
      <c r="C18" s="450"/>
      <c r="D18" s="450" t="s">
        <v>592</v>
      </c>
      <c r="E18" s="450" t="s">
        <v>442</v>
      </c>
      <c r="F18" s="451">
        <v>2</v>
      </c>
      <c r="G18" s="451">
        <v>59.819599999999994</v>
      </c>
      <c r="H18" s="446">
        <v>1.4213461019914231E-05</v>
      </c>
      <c r="I18" s="451">
        <v>32.90078</v>
      </c>
      <c r="J18" s="446">
        <v>1.299203634841151E-05</v>
      </c>
      <c r="K18" s="452">
        <v>0.55</v>
      </c>
      <c r="L18" s="453">
        <v>18</v>
      </c>
    </row>
    <row r="19" spans="2:12" ht="15">
      <c r="B19" s="449"/>
      <c r="C19" s="450"/>
      <c r="D19" s="450" t="s">
        <v>593</v>
      </c>
      <c r="E19" s="450" t="s">
        <v>442</v>
      </c>
      <c r="F19" s="451">
        <v>222</v>
      </c>
      <c r="G19" s="451">
        <v>5065.294080000001</v>
      </c>
      <c r="H19" s="446">
        <v>0.0012035413135574684</v>
      </c>
      <c r="I19" s="451">
        <v>2785.9117440000005</v>
      </c>
      <c r="J19" s="446">
        <v>0.0011001157614352764</v>
      </c>
      <c r="K19" s="452">
        <v>0.55</v>
      </c>
      <c r="L19" s="453">
        <v>18</v>
      </c>
    </row>
    <row r="20" spans="2:12" ht="15">
      <c r="B20" s="449"/>
      <c r="C20" s="450"/>
      <c r="D20" s="450" t="s">
        <v>594</v>
      </c>
      <c r="E20" s="450" t="s">
        <v>442</v>
      </c>
      <c r="F20" s="451">
        <v>2</v>
      </c>
      <c r="G20" s="451">
        <v>45.633280000000006</v>
      </c>
      <c r="H20" s="446">
        <v>1.084271453655377E-05</v>
      </c>
      <c r="I20" s="451">
        <v>25.098304000000006</v>
      </c>
      <c r="J20" s="446">
        <v>9.91095280572321E-06</v>
      </c>
      <c r="K20" s="452">
        <v>0.55</v>
      </c>
      <c r="L20" s="453">
        <v>18</v>
      </c>
    </row>
    <row r="21" spans="2:12" ht="15">
      <c r="B21" s="449"/>
      <c r="C21" s="450"/>
      <c r="D21" s="450" t="s">
        <v>595</v>
      </c>
      <c r="E21" s="450" t="s">
        <v>442</v>
      </c>
      <c r="F21" s="451">
        <v>934</v>
      </c>
      <c r="G21" s="451">
        <v>20888.1161934</v>
      </c>
      <c r="H21" s="446">
        <v>0.004963129564462654</v>
      </c>
      <c r="I21" s="451">
        <v>11488.463906370001</v>
      </c>
      <c r="J21" s="446">
        <v>0.0045366262033597</v>
      </c>
      <c r="K21" s="452">
        <v>0.55</v>
      </c>
      <c r="L21" s="453">
        <v>18</v>
      </c>
    </row>
    <row r="22" spans="2:12" ht="15">
      <c r="B22" s="449"/>
      <c r="C22" s="450"/>
      <c r="D22" s="450" t="s">
        <v>596</v>
      </c>
      <c r="E22" s="450" t="s">
        <v>442</v>
      </c>
      <c r="F22" s="451">
        <v>232</v>
      </c>
      <c r="G22" s="451">
        <v>5293.460480000001</v>
      </c>
      <c r="H22" s="446">
        <v>0.0012577548862402373</v>
      </c>
      <c r="I22" s="451">
        <v>2911.4032640000005</v>
      </c>
      <c r="J22" s="446">
        <v>0.0011496705254638924</v>
      </c>
      <c r="K22" s="452">
        <v>0.55</v>
      </c>
      <c r="L22" s="453">
        <v>18</v>
      </c>
    </row>
    <row r="23" spans="2:12" ht="15">
      <c r="B23" s="449"/>
      <c r="C23" s="450" t="s">
        <v>32</v>
      </c>
      <c r="D23" s="450" t="s">
        <v>443</v>
      </c>
      <c r="E23" s="450" t="s">
        <v>444</v>
      </c>
      <c r="F23" s="451">
        <v>21548.96076566686</v>
      </c>
      <c r="G23" s="451">
        <v>98877.4064732624</v>
      </c>
      <c r="H23" s="446">
        <v>0.02349380742529088</v>
      </c>
      <c r="I23" s="451">
        <v>54382.573560294324</v>
      </c>
      <c r="J23" s="446">
        <v>0.021474882127885925</v>
      </c>
      <c r="K23" s="452">
        <v>0.55</v>
      </c>
      <c r="L23" s="453">
        <v>10</v>
      </c>
    </row>
    <row r="24" spans="2:12" ht="15">
      <c r="B24" s="449"/>
      <c r="C24" s="450"/>
      <c r="D24" s="450" t="s">
        <v>445</v>
      </c>
      <c r="E24" s="450" t="s">
        <v>442</v>
      </c>
      <c r="F24" s="451">
        <v>21886</v>
      </c>
      <c r="G24" s="451">
        <v>100423.91100000001</v>
      </c>
      <c r="H24" s="446">
        <v>0.0238612652787019</v>
      </c>
      <c r="I24" s="451">
        <v>55233.15105000001</v>
      </c>
      <c r="J24" s="446">
        <v>0.021810762725956757</v>
      </c>
      <c r="K24" s="452">
        <v>0.55</v>
      </c>
      <c r="L24" s="453">
        <v>10</v>
      </c>
    </row>
    <row r="25" spans="2:12" ht="15">
      <c r="B25" s="449"/>
      <c r="C25" s="450"/>
      <c r="D25" s="450" t="s">
        <v>446</v>
      </c>
      <c r="E25" s="450" t="s">
        <v>444</v>
      </c>
      <c r="F25" s="451">
        <v>11521.345052783225</v>
      </c>
      <c r="G25" s="451">
        <v>99602.02798131098</v>
      </c>
      <c r="H25" s="446">
        <v>0.02366598142108557</v>
      </c>
      <c r="I25" s="451">
        <v>54781.115389721046</v>
      </c>
      <c r="J25" s="446">
        <v>0.021632260461599422</v>
      </c>
      <c r="K25" s="452">
        <v>0.55</v>
      </c>
      <c r="L25" s="453">
        <v>10</v>
      </c>
    </row>
    <row r="26" spans="2:12" ht="15">
      <c r="B26" s="449"/>
      <c r="C26" s="450"/>
      <c r="D26" s="450" t="s">
        <v>447</v>
      </c>
      <c r="E26" s="450" t="s">
        <v>442</v>
      </c>
      <c r="F26" s="451">
        <v>10214</v>
      </c>
      <c r="G26" s="451">
        <v>46866.939000000006</v>
      </c>
      <c r="H26" s="446">
        <v>0.01113583859803807</v>
      </c>
      <c r="I26" s="451">
        <v>25776.816450000006</v>
      </c>
      <c r="J26" s="446">
        <v>0.010178887438678714</v>
      </c>
      <c r="K26" s="452">
        <v>0.55</v>
      </c>
      <c r="L26" s="453">
        <v>10</v>
      </c>
    </row>
    <row r="27" spans="2:12" ht="15">
      <c r="B27" s="449"/>
      <c r="C27" s="450"/>
      <c r="D27" s="450" t="s">
        <v>448</v>
      </c>
      <c r="E27" s="450" t="s">
        <v>449</v>
      </c>
      <c r="F27" s="451">
        <v>121000</v>
      </c>
      <c r="G27" s="451">
        <v>1450790</v>
      </c>
      <c r="H27" s="446">
        <v>0.34471556334514725</v>
      </c>
      <c r="I27" s="451">
        <v>1015552.9999999999</v>
      </c>
      <c r="J27" s="446">
        <v>0.40102701181365163</v>
      </c>
      <c r="K27" s="452">
        <v>0.7</v>
      </c>
      <c r="L27" s="453">
        <v>10</v>
      </c>
    </row>
    <row r="28" spans="2:12" ht="15">
      <c r="B28" s="449"/>
      <c r="C28" s="450"/>
      <c r="D28" s="450" t="s">
        <v>600</v>
      </c>
      <c r="E28" s="450" t="s">
        <v>444</v>
      </c>
      <c r="F28" s="451">
        <v>40340</v>
      </c>
      <c r="G28" s="451">
        <v>348739.30000000005</v>
      </c>
      <c r="H28" s="446">
        <v>0.08286234690071777</v>
      </c>
      <c r="I28" s="451">
        <v>191806.61500000005</v>
      </c>
      <c r="J28" s="446">
        <v>0.07574162417869039</v>
      </c>
      <c r="K28" s="452">
        <v>0.55</v>
      </c>
      <c r="L28" s="453">
        <v>10</v>
      </c>
    </row>
    <row r="29" spans="2:12" ht="15">
      <c r="B29" s="449"/>
      <c r="C29" s="450"/>
      <c r="D29" s="450" t="s">
        <v>450</v>
      </c>
      <c r="E29" s="450" t="s">
        <v>55</v>
      </c>
      <c r="F29" s="451">
        <v>10904</v>
      </c>
      <c r="G29" s="451">
        <v>128579.968</v>
      </c>
      <c r="H29" s="446">
        <v>0.030551296951330655</v>
      </c>
      <c r="I29" s="451">
        <v>70718.98240000001</v>
      </c>
      <c r="J29" s="446">
        <v>0.027925890810597015</v>
      </c>
      <c r="K29" s="452">
        <v>0.55</v>
      </c>
      <c r="L29" s="453">
        <v>10</v>
      </c>
    </row>
    <row r="30" spans="2:12" ht="15">
      <c r="B30" s="449"/>
      <c r="C30" s="450"/>
      <c r="D30" s="450" t="s">
        <v>451</v>
      </c>
      <c r="E30" s="450" t="s">
        <v>55</v>
      </c>
      <c r="F30" s="451">
        <v>5498</v>
      </c>
      <c r="G30" s="451">
        <v>64832.416</v>
      </c>
      <c r="H30" s="446">
        <v>0.015404533257374904</v>
      </c>
      <c r="I30" s="451">
        <v>35657.8288</v>
      </c>
      <c r="J30" s="446">
        <v>0.014080754555820101</v>
      </c>
      <c r="K30" s="452">
        <v>0.55</v>
      </c>
      <c r="L30" s="453">
        <v>10</v>
      </c>
    </row>
    <row r="31" spans="2:12" ht="15">
      <c r="B31" s="449"/>
      <c r="C31" s="450"/>
      <c r="D31" s="450" t="s">
        <v>601</v>
      </c>
      <c r="E31" s="450" t="s">
        <v>55</v>
      </c>
      <c r="F31" s="451">
        <v>32531.701489159368</v>
      </c>
      <c r="G31" s="451">
        <v>383613.82396016724</v>
      </c>
      <c r="H31" s="446">
        <v>0.09114872271894292</v>
      </c>
      <c r="I31" s="451">
        <v>210987.603178092</v>
      </c>
      <c r="J31" s="446">
        <v>0.08331591559695531</v>
      </c>
      <c r="K31" s="452">
        <v>0.55</v>
      </c>
      <c r="L31" s="453">
        <v>10</v>
      </c>
    </row>
    <row r="32" spans="2:12" ht="15">
      <c r="B32" s="449"/>
      <c r="C32" s="450"/>
      <c r="D32" s="450" t="s">
        <v>452</v>
      </c>
      <c r="E32" s="450" t="s">
        <v>442</v>
      </c>
      <c r="F32" s="451">
        <v>6060</v>
      </c>
      <c r="G32" s="451">
        <v>54406.68</v>
      </c>
      <c r="H32" s="446">
        <v>0.012927321904575545</v>
      </c>
      <c r="I32" s="451">
        <v>29923.674000000003</v>
      </c>
      <c r="J32" s="446">
        <v>0.011816420774401596</v>
      </c>
      <c r="K32" s="452">
        <v>0.55</v>
      </c>
      <c r="L32" s="453">
        <v>11</v>
      </c>
    </row>
    <row r="33" spans="2:12" ht="15">
      <c r="B33" s="449"/>
      <c r="C33" s="450"/>
      <c r="D33" s="450" t="s">
        <v>453</v>
      </c>
      <c r="E33" s="450" t="s">
        <v>442</v>
      </c>
      <c r="F33" s="451">
        <v>3050</v>
      </c>
      <c r="G33" s="451">
        <v>22631</v>
      </c>
      <c r="H33" s="446">
        <v>0.0053772481986118096</v>
      </c>
      <c r="I33" s="451">
        <v>12447.050000000001</v>
      </c>
      <c r="J33" s="446">
        <v>0.00491515781785403</v>
      </c>
      <c r="K33" s="452">
        <v>0.55</v>
      </c>
      <c r="L33" s="453">
        <v>11</v>
      </c>
    </row>
    <row r="34" spans="2:12" ht="15">
      <c r="B34" s="449"/>
      <c r="C34" s="450"/>
      <c r="D34" s="450" t="s">
        <v>454</v>
      </c>
      <c r="E34" s="450" t="s">
        <v>444</v>
      </c>
      <c r="F34" s="451">
        <v>51820</v>
      </c>
      <c r="G34" s="451">
        <v>263520.246</v>
      </c>
      <c r="H34" s="446">
        <v>0.0626138380142831</v>
      </c>
      <c r="I34" s="451">
        <v>144936.1353</v>
      </c>
      <c r="J34" s="446">
        <v>0.05723315793777195</v>
      </c>
      <c r="K34" s="452">
        <v>0.55</v>
      </c>
      <c r="L34" s="453">
        <v>10</v>
      </c>
    </row>
    <row r="35" spans="2:12" ht="15.75" thickBot="1">
      <c r="B35" s="454"/>
      <c r="C35" s="369"/>
      <c r="D35" s="369" t="s">
        <v>603</v>
      </c>
      <c r="E35" s="369" t="s">
        <v>55</v>
      </c>
      <c r="F35" s="455">
        <v>47210</v>
      </c>
      <c r="G35" s="455">
        <v>556700.32</v>
      </c>
      <c r="H35" s="446">
        <v>0.13227501183715334</v>
      </c>
      <c r="I35" s="455">
        <v>306185.176</v>
      </c>
      <c r="J35" s="446">
        <v>0.12090804339400998</v>
      </c>
      <c r="K35" s="456">
        <v>0.55</v>
      </c>
      <c r="L35" s="457">
        <v>10</v>
      </c>
    </row>
    <row r="36" spans="2:12" ht="15.75" thickBot="1">
      <c r="B36" s="458" t="s">
        <v>487</v>
      </c>
      <c r="C36" s="459"/>
      <c r="D36" s="459"/>
      <c r="E36" s="459"/>
      <c r="F36" s="460">
        <v>395554.0073076094</v>
      </c>
      <c r="G36" s="460">
        <v>4208658.25123014</v>
      </c>
      <c r="H36" s="461">
        <v>0.5901190468384458</v>
      </c>
      <c r="I36" s="460">
        <v>2532380.5381765775</v>
      </c>
      <c r="J36" s="461">
        <v>0.6167190236804564</v>
      </c>
      <c r="K36" s="462"/>
      <c r="L36" s="463"/>
    </row>
    <row r="37" spans="2:12" ht="15">
      <c r="B37" s="443" t="s">
        <v>23</v>
      </c>
      <c r="C37" s="444" t="s">
        <v>29</v>
      </c>
      <c r="D37" s="444" t="s">
        <v>544</v>
      </c>
      <c r="E37" s="444" t="s">
        <v>430</v>
      </c>
      <c r="F37" s="445">
        <v>101722.501017225</v>
      </c>
      <c r="G37" s="445">
        <v>449613.45449613454</v>
      </c>
      <c r="H37" s="464">
        <v>0.2003214888987115</v>
      </c>
      <c r="I37" s="445">
        <v>247287.399972874</v>
      </c>
      <c r="J37" s="464">
        <v>0.2003214888987115</v>
      </c>
      <c r="K37" s="447">
        <v>0.55</v>
      </c>
      <c r="L37" s="448">
        <v>7</v>
      </c>
    </row>
    <row r="38" spans="2:12" ht="15">
      <c r="B38" s="449"/>
      <c r="C38" s="450"/>
      <c r="D38" s="450" t="s">
        <v>548</v>
      </c>
      <c r="E38" s="450" t="s">
        <v>430</v>
      </c>
      <c r="F38" s="451">
        <v>48826.800488268</v>
      </c>
      <c r="G38" s="451">
        <v>150386.54550386546</v>
      </c>
      <c r="H38" s="465">
        <v>0.06700345909227491</v>
      </c>
      <c r="I38" s="451">
        <v>82712.60002712601</v>
      </c>
      <c r="J38" s="465">
        <v>0.06700345909227493</v>
      </c>
      <c r="K38" s="452">
        <v>0.55</v>
      </c>
      <c r="L38" s="453">
        <v>7</v>
      </c>
    </row>
    <row r="39" spans="2:12" ht="15">
      <c r="B39" s="449"/>
      <c r="C39" s="450" t="s">
        <v>478</v>
      </c>
      <c r="D39" s="450" t="s">
        <v>419</v>
      </c>
      <c r="E39" s="450" t="s">
        <v>420</v>
      </c>
      <c r="F39" s="451">
        <v>11307.69876901293</v>
      </c>
      <c r="G39" s="451">
        <v>395769.45691545255</v>
      </c>
      <c r="H39" s="465">
        <v>0.17633174914390717</v>
      </c>
      <c r="I39" s="451">
        <v>217673.20130349894</v>
      </c>
      <c r="J39" s="465">
        <v>0.17633174914390717</v>
      </c>
      <c r="K39" s="452">
        <v>0.55</v>
      </c>
      <c r="L39" s="453">
        <v>15</v>
      </c>
    </row>
    <row r="40" spans="2:12" ht="15">
      <c r="B40" s="449"/>
      <c r="C40" s="450"/>
      <c r="D40" s="450" t="s">
        <v>549</v>
      </c>
      <c r="E40" s="450" t="s">
        <v>421</v>
      </c>
      <c r="F40" s="451">
        <v>41.99858404773782</v>
      </c>
      <c r="G40" s="451">
        <v>119485.97161581411</v>
      </c>
      <c r="H40" s="465">
        <v>0.05323596857974998</v>
      </c>
      <c r="I40" s="451">
        <v>65717.28438869776</v>
      </c>
      <c r="J40" s="465">
        <v>0.05323596857974998</v>
      </c>
      <c r="K40" s="452">
        <v>0.55</v>
      </c>
      <c r="L40" s="453">
        <v>15</v>
      </c>
    </row>
    <row r="41" spans="2:12" ht="15">
      <c r="B41" s="449"/>
      <c r="C41" s="450" t="s">
        <v>32</v>
      </c>
      <c r="D41" s="450" t="s">
        <v>572</v>
      </c>
      <c r="E41" s="450" t="s">
        <v>53</v>
      </c>
      <c r="F41" s="451">
        <v>998</v>
      </c>
      <c r="G41" s="451">
        <v>1090814</v>
      </c>
      <c r="H41" s="465">
        <v>0.4860029930297331</v>
      </c>
      <c r="I41" s="451">
        <v>599947.7000000001</v>
      </c>
      <c r="J41" s="465">
        <v>0.48600299302973315</v>
      </c>
      <c r="K41" s="452">
        <v>0.55</v>
      </c>
      <c r="L41" s="453">
        <v>15</v>
      </c>
    </row>
    <row r="42" spans="2:12" ht="15.75" thickBot="1">
      <c r="B42" s="454"/>
      <c r="C42" s="369"/>
      <c r="D42" s="369" t="s">
        <v>573</v>
      </c>
      <c r="E42" s="369" t="s">
        <v>53</v>
      </c>
      <c r="F42" s="455">
        <v>22</v>
      </c>
      <c r="G42" s="455">
        <v>38390</v>
      </c>
      <c r="H42" s="466">
        <v>0.01710434125562328</v>
      </c>
      <c r="I42" s="455">
        <v>21114.5</v>
      </c>
      <c r="J42" s="466">
        <v>0.01710434125562328</v>
      </c>
      <c r="K42" s="456">
        <v>0.55</v>
      </c>
      <c r="L42" s="457">
        <v>15</v>
      </c>
    </row>
    <row r="43" spans="2:12" ht="15.75" thickBot="1">
      <c r="B43" s="458" t="s">
        <v>485</v>
      </c>
      <c r="C43" s="459"/>
      <c r="D43" s="459"/>
      <c r="E43" s="459"/>
      <c r="F43" s="460">
        <v>162918.99885855368</v>
      </c>
      <c r="G43" s="460">
        <v>2244459.4285312667</v>
      </c>
      <c r="H43" s="461">
        <v>0.3147079614376623</v>
      </c>
      <c r="I43" s="460">
        <v>1234452.6856921967</v>
      </c>
      <c r="J43" s="461">
        <v>0.3006303529910971</v>
      </c>
      <c r="K43" s="462"/>
      <c r="L43" s="463"/>
    </row>
    <row r="44" spans="2:12" ht="15">
      <c r="B44" s="443" t="s">
        <v>28</v>
      </c>
      <c r="C44" s="444" t="s">
        <v>478</v>
      </c>
      <c r="D44" s="444" t="s">
        <v>435</v>
      </c>
      <c r="E44" s="444" t="s">
        <v>56</v>
      </c>
      <c r="F44" s="445">
        <v>136203</v>
      </c>
      <c r="G44" s="445">
        <v>122582.7</v>
      </c>
      <c r="H44" s="464">
        <v>0.18059737431521689</v>
      </c>
      <c r="I44" s="445">
        <v>61291.35</v>
      </c>
      <c r="J44" s="464">
        <v>0.18059737431521689</v>
      </c>
      <c r="K44" s="447">
        <v>0.5</v>
      </c>
      <c r="L44" s="448">
        <v>20</v>
      </c>
    </row>
    <row r="45" spans="2:12" ht="15.75" thickBot="1">
      <c r="B45" s="454"/>
      <c r="C45" s="369"/>
      <c r="D45" s="369" t="s">
        <v>436</v>
      </c>
      <c r="E45" s="369" t="s">
        <v>56</v>
      </c>
      <c r="F45" s="455">
        <v>617977.4</v>
      </c>
      <c r="G45" s="455">
        <v>556179.66</v>
      </c>
      <c r="H45" s="464">
        <v>0.8194026256847832</v>
      </c>
      <c r="I45" s="455">
        <v>278089.83</v>
      </c>
      <c r="J45" s="464">
        <v>0.8194026256847832</v>
      </c>
      <c r="K45" s="456">
        <v>0.5</v>
      </c>
      <c r="L45" s="457">
        <v>20</v>
      </c>
    </row>
    <row r="46" spans="2:12" ht="15.75" thickBot="1">
      <c r="B46" s="458" t="s">
        <v>486</v>
      </c>
      <c r="C46" s="459"/>
      <c r="D46" s="459"/>
      <c r="E46" s="459"/>
      <c r="F46" s="460">
        <v>754180.4</v>
      </c>
      <c r="G46" s="460">
        <v>678762.36</v>
      </c>
      <c r="H46" s="461">
        <v>0.09517299172389156</v>
      </c>
      <c r="I46" s="460">
        <v>339381.18</v>
      </c>
      <c r="J46" s="461">
        <v>0.08265062332844661</v>
      </c>
      <c r="K46" s="462"/>
      <c r="L46" s="463"/>
    </row>
    <row r="47" spans="2:12" ht="15.75" thickBot="1">
      <c r="B47" s="467" t="s">
        <v>33</v>
      </c>
      <c r="C47" s="468"/>
      <c r="D47" s="468"/>
      <c r="E47" s="468"/>
      <c r="F47" s="469">
        <v>1312653.4061661633</v>
      </c>
      <c r="G47" s="469">
        <v>7131880.039761409</v>
      </c>
      <c r="H47" s="470">
        <v>0.9999999999999997</v>
      </c>
      <c r="I47" s="469">
        <v>4106214.403868774</v>
      </c>
      <c r="J47" s="470">
        <v>1</v>
      </c>
      <c r="K47" s="471"/>
      <c r="L47" s="472"/>
    </row>
  </sheetData>
  <sheetProtection/>
  <mergeCells count="2">
    <mergeCell ref="B1:E1"/>
    <mergeCell ref="B2:D2"/>
  </mergeCells>
  <printOptions/>
  <pageMargins left="0.17" right="0.17" top="0.75" bottom="0.75" header="0.3" footer="0.3"/>
  <pageSetup horizontalDpi="600" verticalDpi="600" orientation="landscape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24"/>
  <sheetViews>
    <sheetView zoomScalePageLayoutView="0" workbookViewId="0" topLeftCell="A1">
      <selection activeCell="B1" sqref="B1:E1"/>
    </sheetView>
  </sheetViews>
  <sheetFormatPr defaultColWidth="9.140625" defaultRowHeight="15"/>
  <cols>
    <col min="1" max="1" width="4.8515625" style="4" customWidth="1"/>
    <col min="2" max="2" width="46.00390625" style="4" customWidth="1"/>
    <col min="3" max="3" width="21.8515625" style="4" customWidth="1"/>
    <col min="4" max="4" width="16.28125" style="4" customWidth="1"/>
    <col min="5" max="5" width="9.28125" style="4" customWidth="1"/>
    <col min="6" max="6" width="14.421875" style="4" customWidth="1"/>
    <col min="7" max="7" width="9.28125" style="4" customWidth="1"/>
    <col min="8" max="8" width="14.421875" style="4" customWidth="1"/>
    <col min="9" max="9" width="9.28125" style="4" customWidth="1"/>
    <col min="10" max="10" width="2.421875" style="4" customWidth="1"/>
    <col min="11" max="250" width="9.140625" style="4" customWidth="1"/>
    <col min="251" max="251" width="5.00390625" style="4" customWidth="1"/>
    <col min="252" max="252" width="40.421875" style="4" customWidth="1"/>
    <col min="253" max="253" width="18.7109375" style="4" customWidth="1"/>
    <col min="254" max="254" width="14.8515625" style="4" customWidth="1"/>
    <col min="255" max="255" width="14.421875" style="4" customWidth="1"/>
    <col min="256" max="16384" width="5.00390625" style="4" customWidth="1"/>
  </cols>
  <sheetData>
    <row r="1" spans="1:8" s="3" customFormat="1" ht="18.75">
      <c r="A1" s="16"/>
      <c r="B1" s="761" t="s">
        <v>104</v>
      </c>
      <c r="C1" s="761"/>
      <c r="D1" s="761"/>
      <c r="E1" s="761"/>
      <c r="F1" s="75"/>
      <c r="G1" s="75"/>
      <c r="H1" s="75"/>
    </row>
    <row r="2" spans="1:8" s="2" customFormat="1" ht="15.75">
      <c r="A2" s="70"/>
      <c r="B2" s="76"/>
      <c r="D2" s="70"/>
      <c r="F2" s="3"/>
      <c r="G2" s="16"/>
      <c r="H2" s="16"/>
    </row>
    <row r="3" spans="1:8" s="3" customFormat="1" ht="16.5" thickBot="1">
      <c r="A3" s="16"/>
      <c r="B3" s="77" t="s">
        <v>511</v>
      </c>
      <c r="C3" s="2"/>
      <c r="D3" s="70"/>
      <c r="E3" s="2"/>
      <c r="F3" s="2"/>
      <c r="G3" s="70"/>
      <c r="H3" s="70"/>
    </row>
    <row r="4" spans="1:8" s="3" customFormat="1" ht="15.75">
      <c r="A4" s="16"/>
      <c r="B4" s="78" t="s">
        <v>105</v>
      </c>
      <c r="C4" s="240">
        <v>394357274.3015418</v>
      </c>
      <c r="D4" s="4"/>
      <c r="E4" s="4"/>
      <c r="G4" s="16"/>
      <c r="H4" s="16"/>
    </row>
    <row r="5" spans="1:8" s="3" customFormat="1" ht="15.75">
      <c r="A5" s="16"/>
      <c r="B5" s="79" t="s">
        <v>106</v>
      </c>
      <c r="C5" s="241">
        <v>582544631.6549035</v>
      </c>
      <c r="D5" s="4"/>
      <c r="E5" s="4"/>
      <c r="G5" s="16"/>
      <c r="H5" s="16"/>
    </row>
    <row r="6" spans="1:8" s="3" customFormat="1" ht="15.75">
      <c r="A6" s="16"/>
      <c r="B6" s="79" t="s">
        <v>107</v>
      </c>
      <c r="C6" s="241">
        <v>188187357.35336173</v>
      </c>
      <c r="D6" s="4"/>
      <c r="E6" s="4"/>
      <c r="G6" s="16"/>
      <c r="H6" s="16"/>
    </row>
    <row r="7" spans="1:8" s="3" customFormat="1" ht="15.75">
      <c r="A7" s="16"/>
      <c r="B7" s="79" t="s">
        <v>108</v>
      </c>
      <c r="C7" s="242">
        <v>1.4772001675046216</v>
      </c>
      <c r="D7" s="4"/>
      <c r="E7" s="4"/>
      <c r="G7" s="16"/>
      <c r="H7" s="16"/>
    </row>
    <row r="8" spans="1:8" s="3" customFormat="1" ht="15.75">
      <c r="A8" s="16"/>
      <c r="B8" s="79" t="s">
        <v>109</v>
      </c>
      <c r="C8" s="243">
        <v>0.1409443248313904</v>
      </c>
      <c r="D8" s="4"/>
      <c r="E8" s="211"/>
      <c r="G8" s="16"/>
      <c r="H8" s="16"/>
    </row>
    <row r="9" spans="1:8" s="3" customFormat="1" ht="16.5" thickBot="1">
      <c r="A9" s="16"/>
      <c r="B9" s="80" t="s">
        <v>110</v>
      </c>
      <c r="C9" s="244">
        <v>0.5673723161057588</v>
      </c>
      <c r="D9" s="4"/>
      <c r="E9" s="212"/>
      <c r="G9" s="16"/>
      <c r="H9" s="16"/>
    </row>
    <row r="10" spans="1:8" s="3" customFormat="1" ht="31.5" customHeight="1">
      <c r="A10" s="16"/>
      <c r="B10" s="762" t="s">
        <v>111</v>
      </c>
      <c r="C10" s="762"/>
      <c r="D10" s="4"/>
      <c r="E10" s="4"/>
      <c r="G10" s="16"/>
      <c r="H10" s="16"/>
    </row>
    <row r="11" spans="1:8" s="2" customFormat="1" ht="15.75">
      <c r="A11" s="70"/>
      <c r="B11" s="3"/>
      <c r="C11" s="81"/>
      <c r="D11" s="4"/>
      <c r="E11" s="4"/>
      <c r="F11" s="3"/>
      <c r="G11" s="16"/>
      <c r="H11" s="16"/>
    </row>
    <row r="12" spans="1:8" s="3" customFormat="1" ht="16.5" thickBot="1">
      <c r="A12" s="16"/>
      <c r="B12" s="77" t="s">
        <v>512</v>
      </c>
      <c r="C12" s="2"/>
      <c r="D12" s="70"/>
      <c r="E12" s="2"/>
      <c r="F12" s="2"/>
      <c r="G12" s="70"/>
      <c r="H12" s="70"/>
    </row>
    <row r="13" spans="1:8" s="3" customFormat="1" ht="15.75">
      <c r="A13" s="16"/>
      <c r="B13" s="78" t="s">
        <v>105</v>
      </c>
      <c r="C13" s="240">
        <v>250977141.11730862</v>
      </c>
      <c r="D13" s="4"/>
      <c r="E13" s="4"/>
      <c r="G13" s="16"/>
      <c r="H13" s="16"/>
    </row>
    <row r="14" spans="1:8" s="3" customFormat="1" ht="15.75">
      <c r="A14" s="16"/>
      <c r="B14" s="79" t="s">
        <v>106</v>
      </c>
      <c r="C14" s="241">
        <v>308604934.7728356</v>
      </c>
      <c r="D14" s="4"/>
      <c r="E14" s="4"/>
      <c r="G14" s="16"/>
      <c r="H14" s="16"/>
    </row>
    <row r="15" spans="1:8" s="3" customFormat="1" ht="15.75">
      <c r="A15" s="16"/>
      <c r="B15" s="79" t="s">
        <v>107</v>
      </c>
      <c r="C15" s="241">
        <v>57627793.655526996</v>
      </c>
      <c r="D15" s="4"/>
      <c r="E15" s="4"/>
      <c r="G15" s="16"/>
      <c r="H15" s="16"/>
    </row>
    <row r="16" spans="1:8" s="3" customFormat="1" ht="15.75">
      <c r="A16" s="16"/>
      <c r="B16" s="79" t="s">
        <v>108</v>
      </c>
      <c r="C16" s="242">
        <v>1.2296137146155128</v>
      </c>
      <c r="D16" s="4"/>
      <c r="E16" s="4"/>
      <c r="G16" s="16"/>
      <c r="H16" s="16"/>
    </row>
    <row r="17" spans="1:8" s="3" customFormat="1" ht="15.75">
      <c r="A17" s="16"/>
      <c r="B17" s="79" t="s">
        <v>109</v>
      </c>
      <c r="C17" s="243">
        <v>0.23059866778792776</v>
      </c>
      <c r="D17" s="4"/>
      <c r="E17" s="213"/>
      <c r="G17" s="16"/>
      <c r="H17" s="16"/>
    </row>
    <row r="18" spans="1:8" s="3" customFormat="1" ht="16.5" thickBot="1">
      <c r="A18" s="16"/>
      <c r="B18" s="80" t="s">
        <v>110</v>
      </c>
      <c r="C18" s="244">
        <v>0.8717490561667773</v>
      </c>
      <c r="D18" s="4"/>
      <c r="E18" s="214"/>
      <c r="G18" s="16"/>
      <c r="H18" s="16"/>
    </row>
    <row r="19" spans="2:8" ht="36" customHeight="1">
      <c r="B19" s="762" t="s">
        <v>111</v>
      </c>
      <c r="C19" s="762"/>
      <c r="F19" s="3"/>
      <c r="G19" s="16"/>
      <c r="H19" s="16"/>
    </row>
    <row r="20" spans="2:8" ht="36" customHeight="1">
      <c r="B20" s="672"/>
      <c r="C20" s="672"/>
      <c r="F20" s="3"/>
      <c r="G20" s="16"/>
      <c r="H20" s="16"/>
    </row>
    <row r="21" spans="2:4" ht="16.5" thickBot="1">
      <c r="B21" s="4" t="s">
        <v>112</v>
      </c>
      <c r="D21" s="82" t="s">
        <v>113</v>
      </c>
    </row>
    <row r="22" spans="2:5" ht="15.75">
      <c r="B22" s="78" t="s">
        <v>114</v>
      </c>
      <c r="C22" s="245">
        <v>5974761.70159828</v>
      </c>
      <c r="D22" s="83">
        <v>0.01936055139881774</v>
      </c>
      <c r="E22" s="84" t="s">
        <v>115</v>
      </c>
    </row>
    <row r="23" spans="2:5" ht="15.75">
      <c r="B23" s="15" t="s">
        <v>116</v>
      </c>
      <c r="C23" s="246">
        <v>302630173.0712373</v>
      </c>
      <c r="D23" s="85">
        <v>0.9806394486011822</v>
      </c>
      <c r="E23" s="86" t="s">
        <v>117</v>
      </c>
    </row>
    <row r="24" spans="2:5" ht="16.5" thickBot="1">
      <c r="B24" s="80" t="s">
        <v>118</v>
      </c>
      <c r="C24" s="247">
        <v>308604934.7728356</v>
      </c>
      <c r="D24" s="87"/>
      <c r="E24" s="88"/>
    </row>
  </sheetData>
  <sheetProtection/>
  <mergeCells count="3">
    <mergeCell ref="B1:E1"/>
    <mergeCell ref="B10:C10"/>
    <mergeCell ref="B19:C19"/>
  </mergeCells>
  <printOptions/>
  <pageMargins left="0.25" right="0.18" top="0.75" bottom="0.75" header="0.3" footer="0.3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26"/>
  <sheetViews>
    <sheetView zoomScalePageLayoutView="0" workbookViewId="0" topLeftCell="A1">
      <selection activeCell="B1" sqref="B1:E1"/>
    </sheetView>
  </sheetViews>
  <sheetFormatPr defaultColWidth="39.7109375" defaultRowHeight="15"/>
  <cols>
    <col min="1" max="1" width="3.57421875" style="0" customWidth="1"/>
    <col min="2" max="2" width="48.140625" style="0" customWidth="1"/>
    <col min="3" max="3" width="21.140625" style="248" customWidth="1"/>
    <col min="4" max="4" width="12.8515625" style="0" customWidth="1"/>
    <col min="5" max="5" width="9.8515625" style="0" customWidth="1"/>
  </cols>
  <sheetData>
    <row r="1" spans="1:7" ht="18.75">
      <c r="A1" s="3"/>
      <c r="B1" s="761" t="s">
        <v>119</v>
      </c>
      <c r="C1" s="761"/>
      <c r="D1" s="761"/>
      <c r="E1" s="761"/>
      <c r="F1" s="75"/>
      <c r="G1" s="75"/>
    </row>
    <row r="2" spans="1:7" ht="15.75">
      <c r="A2" s="3"/>
      <c r="B2" s="76"/>
      <c r="C2" s="2"/>
      <c r="D2" s="70"/>
      <c r="E2" s="2"/>
      <c r="F2" s="3"/>
      <c r="G2" s="16"/>
    </row>
    <row r="3" spans="1:7" ht="19.5" thickBot="1">
      <c r="A3" s="2"/>
      <c r="B3" s="77" t="s">
        <v>120</v>
      </c>
      <c r="C3" s="2"/>
      <c r="D3" s="70"/>
      <c r="E3" s="2"/>
      <c r="F3" s="2"/>
      <c r="G3" s="70"/>
    </row>
    <row r="4" spans="1:7" ht="15.75">
      <c r="A4" s="3"/>
      <c r="B4" s="78" t="s">
        <v>105</v>
      </c>
      <c r="C4" s="240">
        <v>171411190.82145298</v>
      </c>
      <c r="D4" s="4"/>
      <c r="E4" s="4"/>
      <c r="F4" s="3"/>
      <c r="G4" s="16"/>
    </row>
    <row r="5" spans="1:7" ht="15.75">
      <c r="A5" s="3"/>
      <c r="B5" s="79" t="s">
        <v>106</v>
      </c>
      <c r="C5" s="241">
        <v>582544631.6549035</v>
      </c>
      <c r="D5" s="4"/>
      <c r="E5" s="4"/>
      <c r="F5" s="3"/>
      <c r="G5" s="16"/>
    </row>
    <row r="6" spans="1:7" ht="15.75">
      <c r="A6" s="3"/>
      <c r="B6" s="79" t="s">
        <v>107</v>
      </c>
      <c r="C6" s="241">
        <v>411133440.83345056</v>
      </c>
      <c r="D6" s="4"/>
      <c r="E6" s="4"/>
      <c r="F6" s="3"/>
      <c r="G6" s="16"/>
    </row>
    <row r="7" spans="1:7" ht="15.75">
      <c r="A7" s="3"/>
      <c r="B7" s="79" t="s">
        <v>108</v>
      </c>
      <c r="C7" s="242">
        <v>3.3985215834694213</v>
      </c>
      <c r="D7" s="4"/>
      <c r="E7" s="4"/>
      <c r="F7" s="3"/>
      <c r="G7" s="16"/>
    </row>
    <row r="8" spans="1:7" ht="15.75">
      <c r="A8" s="3"/>
      <c r="B8" s="79" t="s">
        <v>109</v>
      </c>
      <c r="C8" s="243">
        <v>0.05951606591072335</v>
      </c>
      <c r="D8" s="4"/>
      <c r="E8" s="215"/>
      <c r="F8" s="3"/>
      <c r="G8" s="16"/>
    </row>
    <row r="9" spans="1:7" ht="16.5" thickBot="1">
      <c r="A9" s="3"/>
      <c r="B9" s="80" t="s">
        <v>110</v>
      </c>
      <c r="C9" s="244">
        <v>0.3226875368816591</v>
      </c>
      <c r="D9" s="4"/>
      <c r="E9" s="214"/>
      <c r="F9" s="3"/>
      <c r="G9" s="16"/>
    </row>
    <row r="10" spans="1:7" ht="31.5" customHeight="1">
      <c r="A10" s="3"/>
      <c r="B10" s="762" t="s">
        <v>121</v>
      </c>
      <c r="C10" s="762"/>
      <c r="D10" s="4"/>
      <c r="E10" s="4"/>
      <c r="F10" s="3"/>
      <c r="G10" s="16"/>
    </row>
    <row r="11" spans="1:7" ht="15.75">
      <c r="A11" s="3"/>
      <c r="B11" s="3"/>
      <c r="C11" s="81"/>
      <c r="D11" s="4"/>
      <c r="E11" s="4"/>
      <c r="F11" s="3"/>
      <c r="G11" s="16"/>
    </row>
    <row r="12" spans="1:7" ht="19.5" thickBot="1">
      <c r="A12" s="2"/>
      <c r="B12" s="77" t="s">
        <v>122</v>
      </c>
      <c r="C12" s="2"/>
      <c r="D12" s="70"/>
      <c r="E12" s="2"/>
      <c r="F12" s="2"/>
      <c r="G12" s="70"/>
    </row>
    <row r="13" spans="1:7" ht="15.75">
      <c r="A13" s="3"/>
      <c r="B13" s="78" t="s">
        <v>105</v>
      </c>
      <c r="C13" s="240">
        <v>171411190.82145298</v>
      </c>
      <c r="D13" s="4"/>
      <c r="E13" s="4"/>
      <c r="F13" s="3"/>
      <c r="G13" s="16"/>
    </row>
    <row r="14" spans="1:7" ht="15.75">
      <c r="A14" s="3"/>
      <c r="B14" s="79" t="s">
        <v>106</v>
      </c>
      <c r="C14" s="241">
        <v>308604934.7728356</v>
      </c>
      <c r="D14" s="4"/>
      <c r="E14" s="4"/>
      <c r="F14" s="3"/>
      <c r="G14" s="16"/>
    </row>
    <row r="15" spans="1:7" ht="15.75">
      <c r="A15" s="3"/>
      <c r="B15" s="79" t="s">
        <v>107</v>
      </c>
      <c r="C15" s="241">
        <v>137193743.95138264</v>
      </c>
      <c r="D15" s="4"/>
      <c r="E15" s="4"/>
      <c r="F15" s="3"/>
      <c r="G15" s="16"/>
    </row>
    <row r="16" spans="1:7" ht="15.75">
      <c r="A16" s="3"/>
      <c r="B16" s="79" t="s">
        <v>108</v>
      </c>
      <c r="C16" s="242">
        <v>1.8003779875392603</v>
      </c>
      <c r="D16" s="4"/>
      <c r="E16" s="4"/>
      <c r="F16" s="3"/>
      <c r="G16" s="16"/>
    </row>
    <row r="17" spans="1:7" ht="15.75">
      <c r="A17" s="3"/>
      <c r="B17" s="79" t="s">
        <v>109</v>
      </c>
      <c r="C17" s="243">
        <v>0.14310267917538586</v>
      </c>
      <c r="D17" s="4"/>
      <c r="E17" s="216"/>
      <c r="F17" s="3"/>
      <c r="G17" s="16"/>
    </row>
    <row r="18" spans="1:7" ht="16.5" thickBot="1">
      <c r="A18" s="3"/>
      <c r="B18" s="80" t="s">
        <v>110</v>
      </c>
      <c r="C18" s="244">
        <v>0.6076576559390431</v>
      </c>
      <c r="D18" s="4"/>
      <c r="E18" s="214"/>
      <c r="F18" s="3"/>
      <c r="G18" s="16"/>
    </row>
    <row r="19" spans="1:7" ht="36" customHeight="1">
      <c r="A19" s="3"/>
      <c r="B19" s="762" t="s">
        <v>121</v>
      </c>
      <c r="C19" s="762"/>
      <c r="D19" s="4"/>
      <c r="E19" s="4"/>
      <c r="F19" s="3"/>
      <c r="G19" s="16"/>
    </row>
    <row r="20" spans="1:7" ht="15.75">
      <c r="A20" s="3"/>
      <c r="B20" s="3"/>
      <c r="C20" s="81"/>
      <c r="D20" s="4"/>
      <c r="E20" s="4"/>
      <c r="F20" s="3"/>
      <c r="G20" s="16"/>
    </row>
    <row r="21" spans="1:7" ht="16.5" thickBot="1">
      <c r="A21" s="4"/>
      <c r="B21" s="4" t="s">
        <v>112</v>
      </c>
      <c r="C21" s="4"/>
      <c r="D21" s="82" t="s">
        <v>113</v>
      </c>
      <c r="E21" s="4"/>
      <c r="F21" s="4"/>
      <c r="G21" s="4"/>
    </row>
    <row r="22" spans="1:7" ht="15.75">
      <c r="A22" s="4"/>
      <c r="B22" s="78" t="s">
        <v>114</v>
      </c>
      <c r="C22" s="245">
        <v>5974761.70159828</v>
      </c>
      <c r="D22" s="249">
        <v>0.01936055139881774</v>
      </c>
      <c r="E22" s="84" t="s">
        <v>115</v>
      </c>
      <c r="F22" s="4"/>
      <c r="G22" s="4"/>
    </row>
    <row r="23" spans="1:7" ht="15.75">
      <c r="A23" s="4"/>
      <c r="B23" s="15" t="s">
        <v>116</v>
      </c>
      <c r="C23" s="246">
        <v>302630173.0712373</v>
      </c>
      <c r="D23" s="250">
        <v>0.9806394486011822</v>
      </c>
      <c r="E23" s="86" t="s">
        <v>117</v>
      </c>
      <c r="F23" s="4"/>
      <c r="G23" s="4"/>
    </row>
    <row r="24" spans="1:7" ht="16.5" thickBot="1">
      <c r="A24" s="4"/>
      <c r="B24" s="80" t="s">
        <v>118</v>
      </c>
      <c r="C24" s="247">
        <v>308604934.7728356</v>
      </c>
      <c r="D24" s="217"/>
      <c r="E24" s="88"/>
      <c r="F24" s="4"/>
      <c r="G24" s="4"/>
    </row>
    <row r="25" spans="1:7" ht="15.75">
      <c r="A25" s="4"/>
      <c r="B25" s="4"/>
      <c r="C25" s="4"/>
      <c r="D25" s="4"/>
      <c r="E25" s="4"/>
      <c r="F25" s="4"/>
      <c r="G25" s="4"/>
    </row>
    <row r="26" spans="1:7" ht="15.75">
      <c r="A26" s="4"/>
      <c r="B26" s="4"/>
      <c r="C26" s="4"/>
      <c r="D26" s="4"/>
      <c r="E26" s="4"/>
      <c r="F26" s="4"/>
      <c r="G26" s="4"/>
    </row>
  </sheetData>
  <sheetProtection/>
  <mergeCells count="3">
    <mergeCell ref="B1:E1"/>
    <mergeCell ref="B10:C10"/>
    <mergeCell ref="B19:C19"/>
  </mergeCells>
  <printOptions/>
  <pageMargins left="0.17" right="0.18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89"/>
  <sheetViews>
    <sheetView zoomScalePageLayoutView="0" workbookViewId="0" topLeftCell="A1">
      <selection activeCell="B1" sqref="B1"/>
    </sheetView>
  </sheetViews>
  <sheetFormatPr defaultColWidth="8.00390625" defaultRowHeight="15"/>
  <cols>
    <col min="1" max="1" width="2.421875" style="93" customWidth="1"/>
    <col min="2" max="2" width="19.00390625" style="94" bestFit="1" customWidth="1"/>
    <col min="3" max="3" width="52.57421875" style="94" bestFit="1" customWidth="1"/>
    <col min="4" max="4" width="32.57421875" style="95" bestFit="1" customWidth="1"/>
    <col min="5" max="6" width="16.421875" style="95" customWidth="1"/>
    <col min="7" max="7" width="13.7109375" style="95" customWidth="1"/>
    <col min="8" max="8" width="19.140625" style="95" customWidth="1"/>
    <col min="9" max="16384" width="8.00390625" style="93" customWidth="1"/>
  </cols>
  <sheetData>
    <row r="1" spans="2:8" s="89" customFormat="1" ht="18.75">
      <c r="B1" s="90" t="s">
        <v>123</v>
      </c>
      <c r="C1" s="91"/>
      <c r="D1" s="92"/>
      <c r="E1" s="92"/>
      <c r="F1" s="92"/>
      <c r="G1" s="92"/>
      <c r="H1" s="92"/>
    </row>
    <row r="2" spans="2:8" ht="26.25">
      <c r="B2" s="473" t="s">
        <v>124</v>
      </c>
      <c r="C2" s="473" t="s">
        <v>125</v>
      </c>
      <c r="D2" s="474" t="s">
        <v>35</v>
      </c>
      <c r="E2" s="474" t="s">
        <v>126</v>
      </c>
      <c r="F2" s="474" t="s">
        <v>127</v>
      </c>
      <c r="G2" s="473" t="s">
        <v>128</v>
      </c>
      <c r="H2" s="475"/>
    </row>
    <row r="3" spans="2:7" ht="15.75">
      <c r="B3" s="476" t="s">
        <v>611</v>
      </c>
      <c r="C3" s="476" t="s">
        <v>393</v>
      </c>
      <c r="D3" s="477" t="s">
        <v>17</v>
      </c>
      <c r="E3" s="477" t="s">
        <v>411</v>
      </c>
      <c r="F3" s="477" t="s">
        <v>678</v>
      </c>
      <c r="G3" s="477" t="s">
        <v>131</v>
      </c>
    </row>
    <row r="4" spans="2:7" ht="15.75">
      <c r="B4" s="476" t="s">
        <v>612</v>
      </c>
      <c r="C4" s="476" t="s">
        <v>304</v>
      </c>
      <c r="D4" s="477" t="s">
        <v>17</v>
      </c>
      <c r="E4" s="477" t="s">
        <v>411</v>
      </c>
      <c r="F4" s="477" t="s">
        <v>678</v>
      </c>
      <c r="G4" s="477" t="s">
        <v>130</v>
      </c>
    </row>
    <row r="5" spans="2:7" ht="15.75">
      <c r="B5" s="476" t="s">
        <v>613</v>
      </c>
      <c r="C5" s="476" t="s">
        <v>305</v>
      </c>
      <c r="D5" s="477" t="s">
        <v>17</v>
      </c>
      <c r="E5" s="477" t="s">
        <v>411</v>
      </c>
      <c r="F5" s="477" t="s">
        <v>678</v>
      </c>
      <c r="G5" s="477" t="s">
        <v>130</v>
      </c>
    </row>
    <row r="6" spans="2:7" ht="15.75">
      <c r="B6" s="476" t="s">
        <v>614</v>
      </c>
      <c r="C6" s="476" t="s">
        <v>303</v>
      </c>
      <c r="D6" s="477" t="s">
        <v>17</v>
      </c>
      <c r="E6" s="477" t="s">
        <v>411</v>
      </c>
      <c r="F6" s="477" t="s">
        <v>678</v>
      </c>
      <c r="G6" s="477" t="s">
        <v>130</v>
      </c>
    </row>
    <row r="7" spans="2:7" ht="15.75">
      <c r="B7" s="476" t="s">
        <v>615</v>
      </c>
      <c r="C7" s="476" t="s">
        <v>302</v>
      </c>
      <c r="D7" s="477" t="s">
        <v>17</v>
      </c>
      <c r="E7" s="477" t="s">
        <v>411</v>
      </c>
      <c r="F7" s="477" t="s">
        <v>678</v>
      </c>
      <c r="G7" s="477" t="s">
        <v>130</v>
      </c>
    </row>
    <row r="8" spans="2:7" ht="15.75">
      <c r="B8" s="476" t="s">
        <v>616</v>
      </c>
      <c r="C8" s="476" t="s">
        <v>306</v>
      </c>
      <c r="D8" s="477" t="s">
        <v>17</v>
      </c>
      <c r="E8" s="477" t="s">
        <v>411</v>
      </c>
      <c r="F8" s="477" t="s">
        <v>678</v>
      </c>
      <c r="G8" s="477" t="s">
        <v>131</v>
      </c>
    </row>
    <row r="9" spans="2:7" ht="15.75">
      <c r="B9" s="476" t="s">
        <v>617</v>
      </c>
      <c r="C9" s="476" t="s">
        <v>307</v>
      </c>
      <c r="D9" s="477" t="s">
        <v>17</v>
      </c>
      <c r="E9" s="477" t="s">
        <v>411</v>
      </c>
      <c r="F9" s="477" t="s">
        <v>678</v>
      </c>
      <c r="G9" s="477" t="s">
        <v>130</v>
      </c>
    </row>
    <row r="10" spans="2:7" ht="15.75">
      <c r="B10" s="476" t="s">
        <v>618</v>
      </c>
      <c r="C10" s="476" t="s">
        <v>395</v>
      </c>
      <c r="D10" s="477" t="s">
        <v>23</v>
      </c>
      <c r="E10" s="477" t="s">
        <v>411</v>
      </c>
      <c r="F10" s="477" t="s">
        <v>678</v>
      </c>
      <c r="G10" s="477" t="s">
        <v>131</v>
      </c>
    </row>
    <row r="11" spans="2:7" ht="15.75">
      <c r="B11" s="476" t="s">
        <v>619</v>
      </c>
      <c r="C11" s="476" t="s">
        <v>394</v>
      </c>
      <c r="D11" s="477" t="s">
        <v>23</v>
      </c>
      <c r="E11" s="477" t="s">
        <v>411</v>
      </c>
      <c r="F11" s="477" t="s">
        <v>678</v>
      </c>
      <c r="G11" s="477" t="s">
        <v>131</v>
      </c>
    </row>
    <row r="12" spans="2:7" ht="15.75">
      <c r="B12" s="476" t="s">
        <v>620</v>
      </c>
      <c r="C12" s="476" t="s">
        <v>352</v>
      </c>
      <c r="D12" s="477" t="s">
        <v>23</v>
      </c>
      <c r="E12" s="477" t="s">
        <v>411</v>
      </c>
      <c r="F12" s="477" t="s">
        <v>678</v>
      </c>
      <c r="G12" s="477" t="s">
        <v>130</v>
      </c>
    </row>
    <row r="13" spans="2:7" ht="15.75">
      <c r="B13" s="476" t="s">
        <v>621</v>
      </c>
      <c r="C13" s="476" t="s">
        <v>353</v>
      </c>
      <c r="D13" s="477" t="s">
        <v>23</v>
      </c>
      <c r="E13" s="477" t="s">
        <v>411</v>
      </c>
      <c r="F13" s="477" t="s">
        <v>678</v>
      </c>
      <c r="G13" s="477" t="s">
        <v>130</v>
      </c>
    </row>
    <row r="14" spans="2:7" ht="15.75">
      <c r="B14" s="476" t="s">
        <v>622</v>
      </c>
      <c r="C14" s="476" t="s">
        <v>396</v>
      </c>
      <c r="D14" s="477" t="s">
        <v>23</v>
      </c>
      <c r="E14" s="477" t="s">
        <v>411</v>
      </c>
      <c r="F14" s="477" t="s">
        <v>678</v>
      </c>
      <c r="G14" s="477" t="s">
        <v>131</v>
      </c>
    </row>
    <row r="15" spans="2:7" ht="15.75">
      <c r="B15" s="476" t="s">
        <v>623</v>
      </c>
      <c r="C15" s="476" t="s">
        <v>405</v>
      </c>
      <c r="D15" s="477" t="s">
        <v>28</v>
      </c>
      <c r="E15" s="477" t="s">
        <v>411</v>
      </c>
      <c r="F15" s="477" t="s">
        <v>678</v>
      </c>
      <c r="G15" s="477" t="s">
        <v>131</v>
      </c>
    </row>
    <row r="16" spans="2:7" ht="15.75">
      <c r="B16" s="476" t="s">
        <v>624</v>
      </c>
      <c r="C16" s="476" t="s">
        <v>404</v>
      </c>
      <c r="D16" s="477" t="s">
        <v>28</v>
      </c>
      <c r="E16" s="477" t="s">
        <v>411</v>
      </c>
      <c r="F16" s="477" t="s">
        <v>678</v>
      </c>
      <c r="G16" s="477" t="s">
        <v>131</v>
      </c>
    </row>
    <row r="17" spans="2:7" ht="15.75">
      <c r="B17" s="476" t="s">
        <v>625</v>
      </c>
      <c r="C17" s="476" t="s">
        <v>354</v>
      </c>
      <c r="D17" s="477" t="s">
        <v>28</v>
      </c>
      <c r="E17" s="477" t="s">
        <v>411</v>
      </c>
      <c r="F17" s="477" t="s">
        <v>678</v>
      </c>
      <c r="G17" s="477" t="s">
        <v>130</v>
      </c>
    </row>
    <row r="18" spans="2:7" ht="15.75">
      <c r="B18" s="476" t="s">
        <v>626</v>
      </c>
      <c r="C18" s="476" t="s">
        <v>355</v>
      </c>
      <c r="D18" s="477" t="s">
        <v>28</v>
      </c>
      <c r="E18" s="477" t="s">
        <v>411</v>
      </c>
      <c r="F18" s="477" t="s">
        <v>678</v>
      </c>
      <c r="G18" s="477" t="s">
        <v>130</v>
      </c>
    </row>
    <row r="19" spans="2:7" ht="15.75">
      <c r="B19" s="476" t="s">
        <v>627</v>
      </c>
      <c r="C19" s="476" t="s">
        <v>392</v>
      </c>
      <c r="D19" s="477" t="s">
        <v>30</v>
      </c>
      <c r="E19" s="477" t="s">
        <v>411</v>
      </c>
      <c r="F19" s="477" t="s">
        <v>678</v>
      </c>
      <c r="G19" s="477" t="s">
        <v>131</v>
      </c>
    </row>
    <row r="20" spans="2:7" ht="15.75">
      <c r="B20" s="476" t="s">
        <v>628</v>
      </c>
      <c r="C20" s="476" t="s">
        <v>391</v>
      </c>
      <c r="D20" s="477" t="s">
        <v>30</v>
      </c>
      <c r="E20" s="477" t="s">
        <v>411</v>
      </c>
      <c r="F20" s="477" t="s">
        <v>678</v>
      </c>
      <c r="G20" s="477" t="s">
        <v>131</v>
      </c>
    </row>
    <row r="21" spans="2:7" ht="15.75">
      <c r="B21" s="476" t="s">
        <v>629</v>
      </c>
      <c r="C21" s="476" t="s">
        <v>350</v>
      </c>
      <c r="D21" s="477" t="s">
        <v>30</v>
      </c>
      <c r="E21" s="477" t="s">
        <v>411</v>
      </c>
      <c r="F21" s="477" t="s">
        <v>678</v>
      </c>
      <c r="G21" s="477" t="s">
        <v>130</v>
      </c>
    </row>
    <row r="22" spans="2:7" ht="15.75">
      <c r="B22" s="476" t="s">
        <v>630</v>
      </c>
      <c r="C22" s="476" t="s">
        <v>351</v>
      </c>
      <c r="D22" s="477" t="s">
        <v>30</v>
      </c>
      <c r="E22" s="477" t="s">
        <v>411</v>
      </c>
      <c r="F22" s="477" t="s">
        <v>678</v>
      </c>
      <c r="G22" s="477" t="s">
        <v>130</v>
      </c>
    </row>
    <row r="23" spans="2:7" ht="15.75">
      <c r="B23" s="476" t="s">
        <v>631</v>
      </c>
      <c r="C23" s="476" t="s">
        <v>398</v>
      </c>
      <c r="D23" s="477" t="s">
        <v>133</v>
      </c>
      <c r="E23" s="477" t="s">
        <v>411</v>
      </c>
      <c r="F23" s="477" t="s">
        <v>678</v>
      </c>
      <c r="G23" s="477" t="s">
        <v>131</v>
      </c>
    </row>
    <row r="24" spans="2:7" ht="15.75">
      <c r="B24" s="476" t="s">
        <v>632</v>
      </c>
      <c r="C24" s="476" t="s">
        <v>397</v>
      </c>
      <c r="D24" s="477" t="s">
        <v>133</v>
      </c>
      <c r="E24" s="477" t="s">
        <v>411</v>
      </c>
      <c r="F24" s="477" t="s">
        <v>678</v>
      </c>
      <c r="G24" s="477" t="s">
        <v>131</v>
      </c>
    </row>
    <row r="25" spans="2:7" ht="15.75">
      <c r="B25" s="476" t="s">
        <v>633</v>
      </c>
      <c r="C25" s="476" t="s">
        <v>399</v>
      </c>
      <c r="D25" s="477" t="s">
        <v>133</v>
      </c>
      <c r="E25" s="477" t="s">
        <v>411</v>
      </c>
      <c r="F25" s="477" t="s">
        <v>678</v>
      </c>
      <c r="G25" s="477" t="s">
        <v>131</v>
      </c>
    </row>
    <row r="26" spans="2:7" ht="15.75">
      <c r="B26" s="476" t="s">
        <v>634</v>
      </c>
      <c r="C26" s="476" t="s">
        <v>301</v>
      </c>
      <c r="D26" s="477" t="s">
        <v>94</v>
      </c>
      <c r="E26" s="477" t="s">
        <v>411</v>
      </c>
      <c r="F26" s="477" t="s">
        <v>678</v>
      </c>
      <c r="G26" s="477" t="s">
        <v>130</v>
      </c>
    </row>
    <row r="27" spans="2:7" ht="15.75">
      <c r="B27" s="476" t="s">
        <v>635</v>
      </c>
      <c r="C27" s="476" t="s">
        <v>387</v>
      </c>
      <c r="D27" s="477" t="s">
        <v>94</v>
      </c>
      <c r="E27" s="477" t="s">
        <v>411</v>
      </c>
      <c r="F27" s="477" t="s">
        <v>678</v>
      </c>
      <c r="G27" s="477" t="s">
        <v>131</v>
      </c>
    </row>
    <row r="28" spans="2:7" ht="15.75">
      <c r="B28" s="476" t="s">
        <v>636</v>
      </c>
      <c r="C28" s="476" t="s">
        <v>388</v>
      </c>
      <c r="D28" s="477" t="s">
        <v>94</v>
      </c>
      <c r="E28" s="477" t="s">
        <v>411</v>
      </c>
      <c r="F28" s="477" t="s">
        <v>678</v>
      </c>
      <c r="G28" s="477" t="s">
        <v>131</v>
      </c>
    </row>
    <row r="29" spans="2:7" ht="15.75">
      <c r="B29" s="476" t="s">
        <v>637</v>
      </c>
      <c r="C29" s="476" t="s">
        <v>390</v>
      </c>
      <c r="D29" s="477" t="s">
        <v>94</v>
      </c>
      <c r="E29" s="477" t="s">
        <v>411</v>
      </c>
      <c r="F29" s="477" t="s">
        <v>678</v>
      </c>
      <c r="G29" s="477" t="s">
        <v>131</v>
      </c>
    </row>
    <row r="30" spans="2:7" ht="15.75">
      <c r="B30" s="476" t="s">
        <v>638</v>
      </c>
      <c r="C30" s="476" t="s">
        <v>389</v>
      </c>
      <c r="D30" s="477" t="s">
        <v>94</v>
      </c>
      <c r="E30" s="477" t="s">
        <v>411</v>
      </c>
      <c r="F30" s="477" t="s">
        <v>679</v>
      </c>
      <c r="G30" s="477" t="s">
        <v>131</v>
      </c>
    </row>
    <row r="31" spans="2:7" ht="15.75">
      <c r="B31" s="476" t="s">
        <v>639</v>
      </c>
      <c r="C31" s="476" t="s">
        <v>407</v>
      </c>
      <c r="D31" s="477" t="s">
        <v>135</v>
      </c>
      <c r="E31" s="477" t="s">
        <v>411</v>
      </c>
      <c r="F31" s="477" t="s">
        <v>678</v>
      </c>
      <c r="G31" s="477" t="s">
        <v>131</v>
      </c>
    </row>
    <row r="32" spans="2:7" ht="15.75">
      <c r="B32" s="476" t="s">
        <v>640</v>
      </c>
      <c r="C32" s="476" t="s">
        <v>408</v>
      </c>
      <c r="D32" s="477" t="s">
        <v>135</v>
      </c>
      <c r="E32" s="477" t="s">
        <v>411</v>
      </c>
      <c r="F32" s="477" t="s">
        <v>678</v>
      </c>
      <c r="G32" s="477" t="s">
        <v>131</v>
      </c>
    </row>
    <row r="33" spans="2:7" ht="15.75">
      <c r="B33" s="476" t="s">
        <v>641</v>
      </c>
      <c r="C33" s="476" t="s">
        <v>409</v>
      </c>
      <c r="D33" s="477" t="s">
        <v>135</v>
      </c>
      <c r="E33" s="477" t="s">
        <v>411</v>
      </c>
      <c r="F33" s="477" t="s">
        <v>678</v>
      </c>
      <c r="G33" s="477" t="s">
        <v>131</v>
      </c>
    </row>
    <row r="34" spans="2:7" ht="15.75">
      <c r="B34" s="476" t="s">
        <v>642</v>
      </c>
      <c r="C34" s="476" t="s">
        <v>406</v>
      </c>
      <c r="D34" s="477" t="s">
        <v>134</v>
      </c>
      <c r="E34" s="477" t="s">
        <v>411</v>
      </c>
      <c r="F34" s="477" t="s">
        <v>678</v>
      </c>
      <c r="G34" s="477" t="s">
        <v>131</v>
      </c>
    </row>
    <row r="35" spans="2:7" ht="15.75">
      <c r="B35" s="476" t="s">
        <v>643</v>
      </c>
      <c r="C35" s="476" t="s">
        <v>402</v>
      </c>
      <c r="D35" s="477" t="s">
        <v>403</v>
      </c>
      <c r="E35" s="477" t="s">
        <v>411</v>
      </c>
      <c r="F35" s="477" t="s">
        <v>678</v>
      </c>
      <c r="G35" s="477" t="s">
        <v>131</v>
      </c>
    </row>
    <row r="36" spans="2:7" ht="15.75">
      <c r="B36" s="476" t="s">
        <v>644</v>
      </c>
      <c r="C36" s="476" t="s">
        <v>308</v>
      </c>
      <c r="D36" s="477" t="s">
        <v>23</v>
      </c>
      <c r="E36" s="477" t="s">
        <v>411</v>
      </c>
      <c r="F36" s="477" t="s">
        <v>678</v>
      </c>
      <c r="G36" s="477" t="s">
        <v>130</v>
      </c>
    </row>
    <row r="37" spans="2:7" ht="15.75">
      <c r="B37" s="476" t="s">
        <v>645</v>
      </c>
      <c r="C37" s="476" t="s">
        <v>400</v>
      </c>
      <c r="D37" s="477" t="s">
        <v>731</v>
      </c>
      <c r="E37" s="477" t="s">
        <v>411</v>
      </c>
      <c r="F37" s="477" t="s">
        <v>679</v>
      </c>
      <c r="G37" s="477" t="s">
        <v>130</v>
      </c>
    </row>
    <row r="38" spans="2:7" ht="15.75">
      <c r="B38" s="476" t="s">
        <v>646</v>
      </c>
      <c r="C38" s="476" t="s">
        <v>401</v>
      </c>
      <c r="D38" s="477" t="s">
        <v>731</v>
      </c>
      <c r="E38" s="477" t="s">
        <v>411</v>
      </c>
      <c r="F38" s="477" t="s">
        <v>679</v>
      </c>
      <c r="G38" s="477" t="s">
        <v>130</v>
      </c>
    </row>
    <row r="39" spans="2:7" ht="15.75">
      <c r="B39" s="476" t="s">
        <v>490</v>
      </c>
      <c r="C39" s="476" t="s">
        <v>309</v>
      </c>
      <c r="D39" s="477" t="s">
        <v>132</v>
      </c>
      <c r="E39" s="477" t="s">
        <v>411</v>
      </c>
      <c r="F39" s="477" t="s">
        <v>678</v>
      </c>
      <c r="G39" s="477" t="s">
        <v>131</v>
      </c>
    </row>
    <row r="40" spans="2:7" ht="15.75">
      <c r="B40" s="476" t="s">
        <v>491</v>
      </c>
      <c r="C40" s="476" t="s">
        <v>310</v>
      </c>
      <c r="D40" s="477" t="s">
        <v>132</v>
      </c>
      <c r="E40" s="477" t="s">
        <v>411</v>
      </c>
      <c r="F40" s="477" t="s">
        <v>678</v>
      </c>
      <c r="G40" s="477" t="s">
        <v>131</v>
      </c>
    </row>
    <row r="41" spans="2:7" ht="15.75">
      <c r="B41" s="476" t="s">
        <v>492</v>
      </c>
      <c r="C41" s="476" t="s">
        <v>311</v>
      </c>
      <c r="D41" s="477" t="s">
        <v>132</v>
      </c>
      <c r="E41" s="477" t="s">
        <v>411</v>
      </c>
      <c r="F41" s="477" t="s">
        <v>678</v>
      </c>
      <c r="G41" s="477" t="s">
        <v>131</v>
      </c>
    </row>
    <row r="42" spans="2:7" ht="15.75">
      <c r="B42" s="476" t="s">
        <v>493</v>
      </c>
      <c r="C42" s="476" t="s">
        <v>312</v>
      </c>
      <c r="D42" s="477" t="s">
        <v>132</v>
      </c>
      <c r="E42" s="477" t="s">
        <v>411</v>
      </c>
      <c r="F42" s="477" t="s">
        <v>678</v>
      </c>
      <c r="G42" s="477" t="s">
        <v>131</v>
      </c>
    </row>
    <row r="43" spans="2:7" ht="15.75">
      <c r="B43" s="476" t="s">
        <v>651</v>
      </c>
      <c r="C43" s="476" t="s">
        <v>299</v>
      </c>
      <c r="D43" s="477" t="s">
        <v>23</v>
      </c>
      <c r="E43" s="477" t="s">
        <v>411</v>
      </c>
      <c r="F43" s="477" t="s">
        <v>678</v>
      </c>
      <c r="G43" s="477" t="s">
        <v>130</v>
      </c>
    </row>
    <row r="44" spans="2:7" ht="15.75">
      <c r="B44" s="476" t="s">
        <v>676</v>
      </c>
      <c r="C44" s="476" t="s">
        <v>386</v>
      </c>
      <c r="D44" s="477" t="s">
        <v>680</v>
      </c>
      <c r="E44" s="477" t="s">
        <v>411</v>
      </c>
      <c r="F44" s="477" t="s">
        <v>678</v>
      </c>
      <c r="G44" s="477" t="s">
        <v>131</v>
      </c>
    </row>
    <row r="45" spans="2:7" ht="15.75">
      <c r="B45" s="476" t="s">
        <v>677</v>
      </c>
      <c r="C45" s="476" t="s">
        <v>385</v>
      </c>
      <c r="D45" s="477" t="s">
        <v>731</v>
      </c>
      <c r="E45" s="477" t="s">
        <v>411</v>
      </c>
      <c r="F45" s="477" t="s">
        <v>678</v>
      </c>
      <c r="G45" s="477" t="s">
        <v>131</v>
      </c>
    </row>
    <row r="46" spans="2:7" ht="15.75">
      <c r="B46" s="476" t="s">
        <v>495</v>
      </c>
      <c r="C46" s="476" t="s">
        <v>313</v>
      </c>
      <c r="D46" s="477" t="s">
        <v>132</v>
      </c>
      <c r="E46" s="477" t="s">
        <v>494</v>
      </c>
      <c r="F46" s="477" t="s">
        <v>678</v>
      </c>
      <c r="G46" s="477" t="s">
        <v>131</v>
      </c>
    </row>
    <row r="47" spans="2:7" ht="15.75">
      <c r="B47" s="476" t="s">
        <v>496</v>
      </c>
      <c r="C47" s="476" t="s">
        <v>314</v>
      </c>
      <c r="D47" s="477" t="s">
        <v>132</v>
      </c>
      <c r="E47" s="477" t="s">
        <v>494</v>
      </c>
      <c r="F47" s="477" t="s">
        <v>678</v>
      </c>
      <c r="G47" s="477" t="s">
        <v>131</v>
      </c>
    </row>
    <row r="48" spans="2:7" ht="15.75">
      <c r="B48" s="476" t="s">
        <v>497</v>
      </c>
      <c r="C48" s="476" t="s">
        <v>315</v>
      </c>
      <c r="D48" s="477" t="s">
        <v>132</v>
      </c>
      <c r="E48" s="477" t="s">
        <v>494</v>
      </c>
      <c r="F48" s="477" t="s">
        <v>678</v>
      </c>
      <c r="G48" s="477" t="s">
        <v>131</v>
      </c>
    </row>
    <row r="49" spans="2:7" ht="15.75">
      <c r="B49" s="476" t="s">
        <v>498</v>
      </c>
      <c r="C49" s="476" t="s">
        <v>316</v>
      </c>
      <c r="D49" s="477" t="s">
        <v>132</v>
      </c>
      <c r="E49" s="477" t="s">
        <v>494</v>
      </c>
      <c r="F49" s="477" t="s">
        <v>678</v>
      </c>
      <c r="G49" s="477" t="s">
        <v>131</v>
      </c>
    </row>
    <row r="50" spans="2:7" ht="15.75">
      <c r="B50" s="476" t="s">
        <v>499</v>
      </c>
      <c r="C50" s="476" t="s">
        <v>317</v>
      </c>
      <c r="D50" s="477" t="s">
        <v>132</v>
      </c>
      <c r="E50" s="477" t="s">
        <v>494</v>
      </c>
      <c r="F50" s="477" t="s">
        <v>678</v>
      </c>
      <c r="G50" s="477" t="s">
        <v>131</v>
      </c>
    </row>
    <row r="51" spans="2:7" ht="15.75">
      <c r="B51" s="476" t="s">
        <v>500</v>
      </c>
      <c r="C51" s="476" t="s">
        <v>318</v>
      </c>
      <c r="D51" s="477" t="s">
        <v>132</v>
      </c>
      <c r="E51" s="477" t="s">
        <v>494</v>
      </c>
      <c r="F51" s="477" t="s">
        <v>678</v>
      </c>
      <c r="G51" s="477" t="s">
        <v>131</v>
      </c>
    </row>
    <row r="52" spans="2:7" ht="15.75">
      <c r="B52" s="476" t="s">
        <v>501</v>
      </c>
      <c r="C52" s="476" t="s">
        <v>319</v>
      </c>
      <c r="D52" s="477" t="s">
        <v>132</v>
      </c>
      <c r="E52" s="477" t="s">
        <v>494</v>
      </c>
      <c r="F52" s="477" t="s">
        <v>678</v>
      </c>
      <c r="G52" s="477" t="s">
        <v>131</v>
      </c>
    </row>
    <row r="53" spans="2:7" ht="15.75">
      <c r="B53" s="476" t="s">
        <v>502</v>
      </c>
      <c r="C53" s="476" t="s">
        <v>320</v>
      </c>
      <c r="D53" s="477" t="s">
        <v>132</v>
      </c>
      <c r="E53" s="477" t="s">
        <v>494</v>
      </c>
      <c r="F53" s="477" t="s">
        <v>678</v>
      </c>
      <c r="G53" s="477" t="s">
        <v>131</v>
      </c>
    </row>
    <row r="54" spans="2:7" ht="15.75">
      <c r="B54" s="476" t="s">
        <v>503</v>
      </c>
      <c r="C54" s="476" t="s">
        <v>321</v>
      </c>
      <c r="D54" s="477" t="s">
        <v>132</v>
      </c>
      <c r="E54" s="477" t="s">
        <v>494</v>
      </c>
      <c r="F54" s="477" t="s">
        <v>678</v>
      </c>
      <c r="G54" s="477" t="s">
        <v>131</v>
      </c>
    </row>
    <row r="55" spans="2:7" ht="15.75">
      <c r="B55" s="476" t="s">
        <v>504</v>
      </c>
      <c r="C55" s="476" t="s">
        <v>322</v>
      </c>
      <c r="D55" s="477" t="s">
        <v>132</v>
      </c>
      <c r="E55" s="477" t="s">
        <v>494</v>
      </c>
      <c r="F55" s="477" t="s">
        <v>678</v>
      </c>
      <c r="G55" s="477" t="s">
        <v>131</v>
      </c>
    </row>
    <row r="56" spans="2:7" ht="15.75">
      <c r="B56" s="476" t="s">
        <v>505</v>
      </c>
      <c r="C56" s="476" t="s">
        <v>323</v>
      </c>
      <c r="D56" s="477" t="s">
        <v>132</v>
      </c>
      <c r="E56" s="477" t="s">
        <v>494</v>
      </c>
      <c r="F56" s="477" t="s">
        <v>678</v>
      </c>
      <c r="G56" s="477" t="s">
        <v>131</v>
      </c>
    </row>
    <row r="57" spans="2:7" ht="15.75">
      <c r="B57" s="476" t="s">
        <v>506</v>
      </c>
      <c r="C57" s="476" t="s">
        <v>324</v>
      </c>
      <c r="D57" s="477" t="s">
        <v>132</v>
      </c>
      <c r="E57" s="477" t="s">
        <v>494</v>
      </c>
      <c r="F57" s="477" t="s">
        <v>678</v>
      </c>
      <c r="G57" s="477" t="s">
        <v>131</v>
      </c>
    </row>
    <row r="58" spans="2:7" ht="15.75">
      <c r="B58" s="476" t="s">
        <v>507</v>
      </c>
      <c r="C58" s="476" t="s">
        <v>325</v>
      </c>
      <c r="D58" s="477" t="s">
        <v>132</v>
      </c>
      <c r="E58" s="477" t="s">
        <v>494</v>
      </c>
      <c r="F58" s="477" t="s">
        <v>678</v>
      </c>
      <c r="G58" s="477" t="s">
        <v>131</v>
      </c>
    </row>
    <row r="59" spans="2:7" ht="15.75">
      <c r="B59" s="476" t="s">
        <v>508</v>
      </c>
      <c r="C59" s="476" t="s">
        <v>326</v>
      </c>
      <c r="D59" s="477" t="s">
        <v>132</v>
      </c>
      <c r="E59" s="477" t="s">
        <v>494</v>
      </c>
      <c r="F59" s="477" t="s">
        <v>679</v>
      </c>
      <c r="G59" s="477" t="s">
        <v>131</v>
      </c>
    </row>
    <row r="60" spans="2:7" ht="15.75">
      <c r="B60" s="476" t="s">
        <v>509</v>
      </c>
      <c r="C60" s="476" t="s">
        <v>327</v>
      </c>
      <c r="D60" s="477" t="s">
        <v>132</v>
      </c>
      <c r="E60" s="477" t="s">
        <v>494</v>
      </c>
      <c r="F60" s="477" t="s">
        <v>679</v>
      </c>
      <c r="G60" s="477" t="s">
        <v>131</v>
      </c>
    </row>
    <row r="61" spans="2:7" ht="15.75">
      <c r="B61" s="476" t="s">
        <v>510</v>
      </c>
      <c r="C61" s="476" t="s">
        <v>328</v>
      </c>
      <c r="D61" s="477" t="s">
        <v>132</v>
      </c>
      <c r="E61" s="477" t="s">
        <v>494</v>
      </c>
      <c r="F61" s="477" t="s">
        <v>679</v>
      </c>
      <c r="G61" s="477" t="s">
        <v>131</v>
      </c>
    </row>
    <row r="62" spans="2:7" ht="15.75">
      <c r="B62" s="476" t="s">
        <v>647</v>
      </c>
      <c r="C62" s="476" t="s">
        <v>286</v>
      </c>
      <c r="D62" s="477" t="s">
        <v>23</v>
      </c>
      <c r="E62" s="477" t="s">
        <v>129</v>
      </c>
      <c r="F62" s="477" t="s">
        <v>678</v>
      </c>
      <c r="G62" s="477" t="s">
        <v>131</v>
      </c>
    </row>
    <row r="63" spans="2:7" ht="15.75">
      <c r="B63" s="476" t="s">
        <v>648</v>
      </c>
      <c r="C63" s="476" t="s">
        <v>371</v>
      </c>
      <c r="D63" s="477" t="s">
        <v>23</v>
      </c>
      <c r="E63" s="477" t="s">
        <v>129</v>
      </c>
      <c r="F63" s="477" t="s">
        <v>678</v>
      </c>
      <c r="G63" s="477" t="s">
        <v>131</v>
      </c>
    </row>
    <row r="64" spans="2:7" ht="15.75">
      <c r="B64" s="476" t="s">
        <v>649</v>
      </c>
      <c r="C64" s="476" t="s">
        <v>296</v>
      </c>
      <c r="D64" s="477" t="s">
        <v>28</v>
      </c>
      <c r="E64" s="477" t="s">
        <v>129</v>
      </c>
      <c r="F64" s="477" t="s">
        <v>678</v>
      </c>
      <c r="G64" s="477" t="s">
        <v>130</v>
      </c>
    </row>
    <row r="65" spans="2:7" ht="15.75">
      <c r="B65" s="476" t="s">
        <v>650</v>
      </c>
      <c r="C65" s="476" t="s">
        <v>384</v>
      </c>
      <c r="D65" s="477" t="s">
        <v>28</v>
      </c>
      <c r="E65" s="477" t="s">
        <v>129</v>
      </c>
      <c r="F65" s="477" t="s">
        <v>678</v>
      </c>
      <c r="G65" s="477" t="s">
        <v>130</v>
      </c>
    </row>
    <row r="66" spans="2:7" ht="15.75">
      <c r="B66" s="476" t="s">
        <v>652</v>
      </c>
      <c r="C66" s="476" t="s">
        <v>382</v>
      </c>
      <c r="D66" s="477" t="s">
        <v>23</v>
      </c>
      <c r="E66" s="477" t="s">
        <v>129</v>
      </c>
      <c r="F66" s="477" t="s">
        <v>678</v>
      </c>
      <c r="G66" s="477" t="s">
        <v>130</v>
      </c>
    </row>
    <row r="67" spans="2:7" ht="15.75">
      <c r="B67" s="476" t="s">
        <v>653</v>
      </c>
      <c r="C67" s="476" t="s">
        <v>292</v>
      </c>
      <c r="D67" s="477" t="s">
        <v>23</v>
      </c>
      <c r="E67" s="477" t="s">
        <v>129</v>
      </c>
      <c r="F67" s="477" t="s">
        <v>678</v>
      </c>
      <c r="G67" s="477" t="s">
        <v>130</v>
      </c>
    </row>
    <row r="68" spans="2:7" ht="15.75">
      <c r="B68" s="476" t="s">
        <v>654</v>
      </c>
      <c r="C68" s="476" t="s">
        <v>377</v>
      </c>
      <c r="D68" s="477" t="s">
        <v>17</v>
      </c>
      <c r="E68" s="477" t="s">
        <v>129</v>
      </c>
      <c r="F68" s="477" t="s">
        <v>678</v>
      </c>
      <c r="G68" s="477" t="s">
        <v>130</v>
      </c>
    </row>
    <row r="69" spans="2:7" ht="15.75">
      <c r="B69" s="476" t="s">
        <v>655</v>
      </c>
      <c r="C69" s="476" t="s">
        <v>287</v>
      </c>
      <c r="D69" s="477" t="s">
        <v>17</v>
      </c>
      <c r="E69" s="477" t="s">
        <v>129</v>
      </c>
      <c r="F69" s="477" t="s">
        <v>678</v>
      </c>
      <c r="G69" s="477" t="s">
        <v>131</v>
      </c>
    </row>
    <row r="70" spans="2:7" ht="15.75">
      <c r="B70" s="476" t="s">
        <v>656</v>
      </c>
      <c r="C70" s="476" t="s">
        <v>372</v>
      </c>
      <c r="D70" s="477" t="s">
        <v>17</v>
      </c>
      <c r="E70" s="477" t="s">
        <v>129</v>
      </c>
      <c r="F70" s="477" t="s">
        <v>678</v>
      </c>
      <c r="G70" s="477" t="s">
        <v>131</v>
      </c>
    </row>
    <row r="71" spans="2:7" ht="15.75">
      <c r="B71" s="476" t="s">
        <v>657</v>
      </c>
      <c r="C71" s="476" t="s">
        <v>298</v>
      </c>
      <c r="D71" s="477" t="s">
        <v>17</v>
      </c>
      <c r="E71" s="477" t="s">
        <v>129</v>
      </c>
      <c r="F71" s="477" t="s">
        <v>678</v>
      </c>
      <c r="G71" s="477" t="s">
        <v>130</v>
      </c>
    </row>
    <row r="72" spans="2:7" ht="15.75">
      <c r="B72" s="476" t="s">
        <v>658</v>
      </c>
      <c r="C72" s="476" t="s">
        <v>376</v>
      </c>
      <c r="D72" s="477" t="s">
        <v>17</v>
      </c>
      <c r="E72" s="477" t="s">
        <v>129</v>
      </c>
      <c r="F72" s="477" t="s">
        <v>678</v>
      </c>
      <c r="G72" s="477" t="s">
        <v>130</v>
      </c>
    </row>
    <row r="73" spans="2:7" ht="15.75">
      <c r="B73" s="476" t="s">
        <v>659</v>
      </c>
      <c r="C73" s="476" t="s">
        <v>369</v>
      </c>
      <c r="D73" s="477" t="s">
        <v>17</v>
      </c>
      <c r="E73" s="477" t="s">
        <v>129</v>
      </c>
      <c r="F73" s="477" t="s">
        <v>678</v>
      </c>
      <c r="G73" s="477" t="s">
        <v>131</v>
      </c>
    </row>
    <row r="74" spans="2:7" ht="15.75">
      <c r="B74" s="476" t="s">
        <v>660</v>
      </c>
      <c r="C74" s="476" t="s">
        <v>370</v>
      </c>
      <c r="D74" s="477" t="s">
        <v>17</v>
      </c>
      <c r="E74" s="477" t="s">
        <v>129</v>
      </c>
      <c r="F74" s="477" t="s">
        <v>678</v>
      </c>
      <c r="G74" s="477" t="s">
        <v>131</v>
      </c>
    </row>
    <row r="75" spans="2:7" ht="15.75">
      <c r="B75" s="476" t="s">
        <v>661</v>
      </c>
      <c r="C75" s="476" t="s">
        <v>297</v>
      </c>
      <c r="D75" s="477" t="s">
        <v>17</v>
      </c>
      <c r="E75" s="477" t="s">
        <v>129</v>
      </c>
      <c r="F75" s="477" t="s">
        <v>678</v>
      </c>
      <c r="G75" s="477" t="s">
        <v>130</v>
      </c>
    </row>
    <row r="76" spans="2:7" ht="15.75">
      <c r="B76" s="476" t="s">
        <v>662</v>
      </c>
      <c r="C76" s="476" t="s">
        <v>375</v>
      </c>
      <c r="D76" s="477" t="s">
        <v>17</v>
      </c>
      <c r="E76" s="477" t="s">
        <v>129</v>
      </c>
      <c r="F76" s="477" t="s">
        <v>678</v>
      </c>
      <c r="G76" s="477" t="s">
        <v>130</v>
      </c>
    </row>
    <row r="77" spans="2:7" ht="15.75">
      <c r="B77" s="476" t="s">
        <v>663</v>
      </c>
      <c r="C77" s="476" t="s">
        <v>288</v>
      </c>
      <c r="D77" s="477" t="s">
        <v>17</v>
      </c>
      <c r="E77" s="477" t="s">
        <v>129</v>
      </c>
      <c r="F77" s="477" t="s">
        <v>678</v>
      </c>
      <c r="G77" s="477" t="s">
        <v>130</v>
      </c>
    </row>
    <row r="78" spans="2:7" ht="15.75">
      <c r="B78" s="476" t="s">
        <v>664</v>
      </c>
      <c r="C78" s="476" t="s">
        <v>373</v>
      </c>
      <c r="D78" s="477" t="s">
        <v>17</v>
      </c>
      <c r="E78" s="477" t="s">
        <v>129</v>
      </c>
      <c r="F78" s="477" t="s">
        <v>678</v>
      </c>
      <c r="G78" s="477" t="s">
        <v>130</v>
      </c>
    </row>
    <row r="79" spans="2:7" ht="15.75">
      <c r="B79" s="476" t="s">
        <v>665</v>
      </c>
      <c r="C79" s="476" t="s">
        <v>289</v>
      </c>
      <c r="D79" s="477" t="s">
        <v>17</v>
      </c>
      <c r="E79" s="477" t="s">
        <v>129</v>
      </c>
      <c r="F79" s="477" t="s">
        <v>678</v>
      </c>
      <c r="G79" s="477" t="s">
        <v>130</v>
      </c>
    </row>
    <row r="80" spans="2:7" ht="15.75">
      <c r="B80" s="476" t="s">
        <v>666</v>
      </c>
      <c r="C80" s="476" t="s">
        <v>374</v>
      </c>
      <c r="D80" s="477" t="s">
        <v>17</v>
      </c>
      <c r="E80" s="477" t="s">
        <v>129</v>
      </c>
      <c r="F80" s="477" t="s">
        <v>678</v>
      </c>
      <c r="G80" s="477" t="s">
        <v>130</v>
      </c>
    </row>
    <row r="81" spans="2:7" ht="15.75">
      <c r="B81" s="476" t="s">
        <v>667</v>
      </c>
      <c r="C81" s="476" t="s">
        <v>300</v>
      </c>
      <c r="D81" s="477" t="s">
        <v>23</v>
      </c>
      <c r="E81" s="477" t="s">
        <v>129</v>
      </c>
      <c r="F81" s="477" t="s">
        <v>678</v>
      </c>
      <c r="G81" s="477" t="s">
        <v>130</v>
      </c>
    </row>
    <row r="82" spans="2:7" ht="15.75">
      <c r="B82" s="476" t="s">
        <v>668</v>
      </c>
      <c r="C82" s="476" t="s">
        <v>383</v>
      </c>
      <c r="D82" s="477" t="s">
        <v>23</v>
      </c>
      <c r="E82" s="477" t="s">
        <v>129</v>
      </c>
      <c r="F82" s="477" t="s">
        <v>678</v>
      </c>
      <c r="G82" s="477" t="s">
        <v>130</v>
      </c>
    </row>
    <row r="83" spans="2:7" ht="15.75">
      <c r="B83" s="476" t="s">
        <v>669</v>
      </c>
      <c r="C83" s="476" t="s">
        <v>367</v>
      </c>
      <c r="D83" s="477" t="s">
        <v>23</v>
      </c>
      <c r="E83" s="477" t="s">
        <v>129</v>
      </c>
      <c r="F83" s="477" t="s">
        <v>678</v>
      </c>
      <c r="G83" s="477" t="s">
        <v>131</v>
      </c>
    </row>
    <row r="84" spans="2:7" ht="15.75">
      <c r="B84" s="476" t="s">
        <v>670</v>
      </c>
      <c r="C84" s="476" t="s">
        <v>368</v>
      </c>
      <c r="D84" s="477" t="s">
        <v>23</v>
      </c>
      <c r="E84" s="477" t="s">
        <v>129</v>
      </c>
      <c r="F84" s="477" t="s">
        <v>678</v>
      </c>
      <c r="G84" s="477" t="s">
        <v>131</v>
      </c>
    </row>
    <row r="85" spans="2:7" ht="15.75">
      <c r="B85" s="476" t="s">
        <v>671</v>
      </c>
      <c r="C85" s="476" t="s">
        <v>380</v>
      </c>
      <c r="D85" s="477" t="s">
        <v>133</v>
      </c>
      <c r="E85" s="477" t="s">
        <v>129</v>
      </c>
      <c r="F85" s="477" t="s">
        <v>678</v>
      </c>
      <c r="G85" s="477" t="s">
        <v>131</v>
      </c>
    </row>
    <row r="86" spans="2:7" ht="15.75">
      <c r="B86" s="476" t="s">
        <v>672</v>
      </c>
      <c r="C86" s="476" t="s">
        <v>381</v>
      </c>
      <c r="D86" s="477" t="s">
        <v>133</v>
      </c>
      <c r="E86" s="477" t="s">
        <v>129</v>
      </c>
      <c r="F86" s="477" t="s">
        <v>678</v>
      </c>
      <c r="G86" s="477" t="s">
        <v>131</v>
      </c>
    </row>
    <row r="87" spans="2:7" ht="15.75">
      <c r="B87" s="476" t="s">
        <v>673</v>
      </c>
      <c r="C87" s="476" t="s">
        <v>378</v>
      </c>
      <c r="D87" s="477" t="s">
        <v>23</v>
      </c>
      <c r="E87" s="477" t="s">
        <v>129</v>
      </c>
      <c r="F87" s="477" t="s">
        <v>678</v>
      </c>
      <c r="G87" s="477" t="s">
        <v>131</v>
      </c>
    </row>
    <row r="88" spans="2:7" ht="15.75">
      <c r="B88" s="476" t="s">
        <v>674</v>
      </c>
      <c r="C88" s="476" t="s">
        <v>379</v>
      </c>
      <c r="D88" s="477" t="s">
        <v>23</v>
      </c>
      <c r="E88" s="477" t="s">
        <v>129</v>
      </c>
      <c r="F88" s="477" t="s">
        <v>678</v>
      </c>
      <c r="G88" s="477" t="s">
        <v>131</v>
      </c>
    </row>
    <row r="89" spans="2:7" ht="15.75">
      <c r="B89" s="476" t="s">
        <v>675</v>
      </c>
      <c r="C89" s="476" t="s">
        <v>293</v>
      </c>
      <c r="D89" s="477" t="s">
        <v>680</v>
      </c>
      <c r="E89" s="477" t="s">
        <v>129</v>
      </c>
      <c r="F89" s="477" t="s">
        <v>679</v>
      </c>
      <c r="G89" s="477" t="s">
        <v>130</v>
      </c>
    </row>
  </sheetData>
  <sheetProtection/>
  <printOptions/>
  <pageMargins left="0.37" right="0.36" top="0.75" bottom="0.23" header="0.3" footer="0.3"/>
  <pageSetup horizontalDpi="1200" verticalDpi="12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lmansi</dc:creator>
  <cp:keywords/>
  <dc:description/>
  <cp:lastModifiedBy>kkaufman</cp:lastModifiedBy>
  <cp:lastPrinted>2012-06-29T16:19:01Z</cp:lastPrinted>
  <dcterms:created xsi:type="dcterms:W3CDTF">2012-06-11T16:51:33Z</dcterms:created>
  <dcterms:modified xsi:type="dcterms:W3CDTF">2012-07-06T22:14:53Z</dcterms:modified>
  <cp:category/>
  <cp:version/>
  <cp:contentType/>
  <cp:contentStatus/>
</cp:coreProperties>
</file>