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<sst xmlns="http://schemas.openxmlformats.org/spreadsheetml/2006/main" count="2681" uniqueCount="629">
  <si>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</si>
  <si>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</si>
  <si>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</si>
  <si>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</si>
  <si>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</si>
  <si>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</si>
  <si>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</si>
  <si>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</si>
  <si>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</si>
  <si>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</si>
  <si>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</si>
  <si>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</si>
  <si>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</si>
  <si>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</si>
  <si>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scg_portfolio_1q2007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</si>
  <si>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</si>
  <si>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</si>
  <si>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</si>
  <si>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</si>
  <si>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</si>
  <si>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</si>
  <si>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</si>
  <si>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</si>
  <si>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</si>
  <si>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</si>
  <si>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</si>
  <si>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</si>
  <si>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</si>
  <si>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</si>
  <si>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</si>
  <si>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</si>
  <si>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</si>
  <si>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</si>
  <si>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</si>
  <si>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</si>
  <si>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</si>
  <si>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</si>
  <si>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</si>
  <si>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</si>
  <si>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</si>
  <si>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</si>
  <si>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</si>
  <si>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</si>
  <si>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</si>
  <si>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</si>
  <si>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</si>
  <si>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</si>
  <si>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</si>
  <si>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</si>
  <si>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</si>
  <si>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</si>
  <si>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</si>
  <si>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</si>
  <si>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</si>
  <si>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</si>
  <si>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</si>
  <si>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</si>
  <si>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</si>
  <si>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</si>
  <si>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</si>
  <si>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</si>
  <si>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</si>
  <si>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</si>
  <si>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</si>
  <si>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</si>
  <si>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</si>
  <si>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</si>
  <si>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</si>
  <si>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</si>
  <si>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</si>
  <si>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</si>
  <si>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</si>
  <si>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</si>
  <si>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</si>
  <si>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</si>
  <si>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</si>
  <si>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</si>
  <si>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</si>
  <si>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</si>
  <si>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</si>
  <si>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</si>
  <si>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</si>
  <si>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</si>
  <si>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</si>
  <si>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</si>
  <si>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322001-C&amp;S from Mahone Report - Therms</t>
  </si>
  <si>
    <t>System</t>
  </si>
  <si>
    <t>Misc._Commercial</t>
  </si>
  <si>
    <t/>
  </si>
  <si>
    <t>Codes and Standards</t>
  </si>
  <si>
    <t>Commercial</t>
  </si>
  <si>
    <t>Not Used</t>
  </si>
  <si>
    <t>Annual</t>
  </si>
  <si>
    <t>316007-Single Family, Maximum Cooling Capacity, CZ 8</t>
  </si>
  <si>
    <t>Residential</t>
  </si>
  <si>
    <t>AC_Cooling</t>
  </si>
  <si>
    <t>All other new construction programs 0.80</t>
  </si>
  <si>
    <t>Dwelling Unit</t>
  </si>
  <si>
    <t>NEW</t>
  </si>
  <si>
    <t>kW</t>
  </si>
  <si>
    <t>Winter Only</t>
  </si>
  <si>
    <t>316008-Single Family, Maximum Cooling Capacity, CZ 9</t>
  </si>
  <si>
    <t>316009-Single Family, Maximum Cooling Capacity, CZ 10</t>
  </si>
  <si>
    <t>316017-Single Family, Verified Ducting System, CZ 8</t>
  </si>
  <si>
    <t>316018-Single Family, Verified Ducting System, CZ 9</t>
  </si>
  <si>
    <t>316019-Single Family, Verified Ducting System, CZ 10</t>
  </si>
  <si>
    <t>316020-Single Family, Verified Ducting System, CZ 13</t>
  </si>
  <si>
    <t>316022-Single Family, Verified Ducting System, CZ 15</t>
  </si>
  <si>
    <t>316027-Single Family, Quality Insulation Installation, CZ 8</t>
  </si>
  <si>
    <t>316028-Single Family, Quality Insulation Installation, CZ 9</t>
  </si>
  <si>
    <t>316029-Single Family, Quality Insulation Installation, CZ 10</t>
  </si>
  <si>
    <t>316030-Single Family, Quality Insulation Installation, CZ 13</t>
  </si>
  <si>
    <t>316039-Single Family, Tank  Less Water Heater, CZ 10</t>
  </si>
  <si>
    <t>316040-Single Family, Tank  Less Water Heater, CZ 13</t>
  </si>
  <si>
    <t>316058-Multi-family, Maximum Cooling Capacity, CZ 9</t>
  </si>
  <si>
    <t>316065-Multi-family, Verified Ducting System, CZ 6</t>
  </si>
  <si>
    <t>316068-Multi-family, Verified Ducting System, CZ 9</t>
  </si>
  <si>
    <t>316075-Multi-family, High Quality Insulation Installation, CZ 6</t>
  </si>
  <si>
    <t>316079-Multi-family, High Quality Insulation Installation, CZ 10</t>
  </si>
  <si>
    <t>316082-Multi-family, High Quality Insulation Installation, CZ 15</t>
  </si>
  <si>
    <t>316098-Multi-family, Air Conditioner EER, CZ 9</t>
  </si>
  <si>
    <t>318004-Burners and burner related equipment</t>
  </si>
  <si>
    <t>All other nonresidential programs 0.80</t>
  </si>
  <si>
    <t>projects</t>
  </si>
  <si>
    <t>RET</t>
  </si>
  <si>
    <t>318005-Equipment repair/upgrades</t>
  </si>
  <si>
    <t>Projects</t>
  </si>
  <si>
    <t>318006-Maintenance and Tune-up</t>
  </si>
  <si>
    <t>311002-Greenhouse Heat Curtain</t>
  </si>
  <si>
    <t>CFRM00AVHtCtn</t>
  </si>
  <si>
    <t>Wall_insul</t>
  </si>
  <si>
    <t>Express Efficiency (rebates) 0.96</t>
  </si>
  <si>
    <t>Sqft</t>
  </si>
  <si>
    <t>311005-Storage Water Heaters (LRG &gt;75 MBTUH)</t>
  </si>
  <si>
    <t>DHW HtPmp</t>
  </si>
  <si>
    <t>MBtuh</t>
  </si>
  <si>
    <t>ROB</t>
  </si>
  <si>
    <t>311006-Storage Water Heaters (SML &lt;= 75 MBTUH)</t>
  </si>
  <si>
    <t>311007-Instantaneous Water Heaters (&gt;= 200 MBTUH)</t>
  </si>
  <si>
    <t>311008-Instantaneous Water Heaters (&lt; 200 MBTUH)</t>
  </si>
  <si>
    <t>311010-Infrared Film for Greenhouses</t>
  </si>
  <si>
    <t>CFRM07AVIRFlm</t>
  </si>
  <si>
    <t>311012-Space Heating Boiler - Steam</t>
  </si>
  <si>
    <t>311014-Space Heating Boilers - Large Water</t>
  </si>
  <si>
    <t>311015-Commercial Boiler (Non-Space Heat, Non-Process)</t>
  </si>
  <si>
    <t>311016-Process Boiler - Steam</t>
  </si>
  <si>
    <t>311017-Water Heating -Commercial Pool Heater</t>
  </si>
  <si>
    <t>Mbtuh</t>
  </si>
  <si>
    <t>311018-Process Boiler - Water</t>
  </si>
  <si>
    <t>311019-Direct Contact Water Heater</t>
  </si>
  <si>
    <t>311022-Tank Insulation - Low Temperature Applic. (LF) 2 in</t>
  </si>
  <si>
    <t>SquareFT</t>
  </si>
  <si>
    <t>311023-Tank Insulation - High Temperature Applic. (LF) 2 in</t>
  </si>
  <si>
    <t>311024-Pipe Insulation - Hot Water Applic. (sq ft) 2 in</t>
  </si>
  <si>
    <t>LinearFt</t>
  </si>
  <si>
    <t>311025-Pipe Insulation - Low Pressure Steam Applic. (LF) 2 in</t>
  </si>
  <si>
    <t>LinearFT</t>
  </si>
  <si>
    <t>311026-Tank Insulation - Low Temperature Applic. (LF) 1 in</t>
  </si>
  <si>
    <t>311027-Tank Insulation - High Temperature Applic. (LF) 1 in</t>
  </si>
  <si>
    <t>311028-Pipe Insulation - Hot Water Applic. (sq ft) 1 in</t>
  </si>
  <si>
    <t>311029-Pipe Insulation - Low Pressure Steam Applic. (LF) 1 in</t>
  </si>
  <si>
    <t>311032-Energy Star Clothes Washer - 3.5 cf Tier III MEF=1.8</t>
  </si>
  <si>
    <t>RRes00AVC3T3D</t>
  </si>
  <si>
    <t>Clothes Washer, CWasher</t>
  </si>
  <si>
    <t>311033-Steam Trap Replacement - Commercial/Other</t>
  </si>
  <si>
    <t>Unit</t>
  </si>
  <si>
    <t>311034-Steam Trap Replacement - Industrial &lt;15psig</t>
  </si>
  <si>
    <t>311035-Steam Trap Replacement - Industrial &gt;15psig</t>
  </si>
  <si>
    <t>312002-Natural Gas Storage Water Heater (EF&gt;= 0.63)</t>
  </si>
  <si>
    <t>RMFM10AVWHGTa</t>
  </si>
  <si>
    <t>Residential Contractor Program 0.89</t>
  </si>
  <si>
    <t>Hot Water Tank</t>
  </si>
  <si>
    <t>312003-Central Gas Furnace 90% AFUE</t>
  </si>
  <si>
    <t>RMFm1075RFC90</t>
  </si>
  <si>
    <t>per 38 kBtuh Unit</t>
  </si>
  <si>
    <t>312004-Attic Insulation</t>
  </si>
  <si>
    <t>RMFm1075RCV30</t>
  </si>
  <si>
    <t>1000 sqft roof, 1000 SqFt</t>
  </si>
  <si>
    <t>312005-Wall Insulation</t>
  </si>
  <si>
    <t>RMFm1075RW413</t>
  </si>
  <si>
    <t>sqft</t>
  </si>
  <si>
    <t>312008-Central System Natural Gas Water Heater</t>
  </si>
  <si>
    <t>312009-Central System Gas Boiler: Water Heating Only</t>
  </si>
  <si>
    <t>312010-Central System Gas Boiler: Space and Water Heating</t>
  </si>
  <si>
    <t>312012-Gas Wtr Htr Controller (&lt;30 units) Pre 1970</t>
  </si>
  <si>
    <t>312014-Gas Wtr Htr Controller (&gt;= 30 units) Pre 1970</t>
  </si>
  <si>
    <t>312015-Gas Wtr Htr Controller (&lt;30 units) Post 1970</t>
  </si>
  <si>
    <t>312017-Clothes Washer Energy Star Tier II MEF = 1.60 (In Coin-Op Laundry Area)</t>
  </si>
  <si>
    <t>RRes00AVC3T2D</t>
  </si>
  <si>
    <t>HorizAxisClothesWasher</t>
  </si>
  <si>
    <t>Appliance early retirement and replacement 0.80</t>
  </si>
  <si>
    <t>312021-Energy Star Dishwasher  Tier I (EF=.62)</t>
  </si>
  <si>
    <t>RMFM00AVDW160</t>
  </si>
  <si>
    <t>Dishwasher, DWasher</t>
  </si>
  <si>
    <t>312022-Energy Star Dishwasher  Tier II (EF=.68+)</t>
  </si>
  <si>
    <t>312026-Clothes Washer Energy Star Tier III MEF = 1.80 (In Coin-Op Laundry Area)</t>
  </si>
  <si>
    <t>312027-Gas Wtr Htr Controller (&gt;=30 units) Post 1970</t>
  </si>
  <si>
    <t>317003-Misc (per Therm)</t>
  </si>
  <si>
    <t>Savings by Design 0.8212</t>
  </si>
  <si>
    <t>Building</t>
  </si>
  <si>
    <t>314001-EER Convection Oven</t>
  </si>
  <si>
    <t>Food Services Equipment Retrofit 1.00</t>
  </si>
  <si>
    <t>314003-EER Griddle</t>
  </si>
  <si>
    <t>314006-EER Fryer - High Effic. Unit</t>
  </si>
  <si>
    <t>314008-PER Furnace Replacement</t>
  </si>
  <si>
    <t>Therm</t>
  </si>
  <si>
    <t>314010-PER Oven Replacement</t>
  </si>
  <si>
    <t>314011-CPI Heat Recovery</t>
  </si>
  <si>
    <t>314012-PER Misc. Process Equip. Replacement</t>
  </si>
  <si>
    <t>314013-CPI Equip. Modernization</t>
  </si>
  <si>
    <t>314014-PER Engine Rebuild/Replacement</t>
  </si>
  <si>
    <t>314016-EER Combination Oven</t>
  </si>
  <si>
    <t>314042-Grant (SPC Equivalent Measure)</t>
  </si>
  <si>
    <t>Reduce_Cooling_Load</t>
  </si>
  <si>
    <t>314046-EER Cabinet Steamer Tier II</t>
  </si>
  <si>
    <t>unit</t>
  </si>
  <si>
    <t>314047-EER Large Vat Fryers</t>
  </si>
  <si>
    <t>314048-EER Single Rack Oven</t>
  </si>
  <si>
    <t>314049-EER Double Rack Oven</t>
  </si>
  <si>
    <t>Office</t>
  </si>
  <si>
    <t>314050-PER Boiler Replacement</t>
  </si>
  <si>
    <t>Comprehensive Space Conditioning 1.00</t>
  </si>
  <si>
    <t>315002-Gas Storage Water Heater (EF&gt;= 0.62)</t>
  </si>
  <si>
    <t>RSFM10AVWHGTa</t>
  </si>
  <si>
    <t>315003-Central Gas Furnace 90% AFUE</t>
  </si>
  <si>
    <t>RSFm1075RFC90</t>
  </si>
  <si>
    <t>72 kBtuh unit</t>
  </si>
  <si>
    <t>315004-Attic Insulation</t>
  </si>
  <si>
    <t>RSFm1075RCV30</t>
  </si>
  <si>
    <t>315005-Wall Insulation</t>
  </si>
  <si>
    <t>RSFm1075RW413</t>
  </si>
  <si>
    <t>315006-Energy Star Labeled Dishwasher Tier I EF=0.62</t>
  </si>
  <si>
    <t>RSFM00AVDW215</t>
  </si>
  <si>
    <t>Dishwasher</t>
  </si>
  <si>
    <t>315008-Clothes Washer Tier I</t>
  </si>
  <si>
    <t>RRes00AVC3T1D</t>
  </si>
  <si>
    <t>315014-Central Gas Furnace 92% AFUE</t>
  </si>
  <si>
    <t>RSFm1075RFC92</t>
  </si>
  <si>
    <t>315016-Faucet Aerators</t>
  </si>
  <si>
    <t>RSFM10AVWHFau</t>
  </si>
  <si>
    <t>Household</t>
  </si>
  <si>
    <t>315024-2005 Carryover - Programmable Thermostat</t>
  </si>
  <si>
    <t>AC</t>
  </si>
  <si>
    <t>Thermostat</t>
  </si>
  <si>
    <t>315025-2005 Carryover - Gas Storage Water Heater (EF&gt;= 0.62)</t>
  </si>
  <si>
    <t>Water Heater</t>
  </si>
  <si>
    <t>315026-2005 Carryover - Central Gas Furnace &gt;= 90% AFUE</t>
  </si>
  <si>
    <t>Furnace</t>
  </si>
  <si>
    <t>315027-2005 Carryover - Attic Insulation</t>
  </si>
  <si>
    <t>sq. ft.</t>
  </si>
  <si>
    <t>315028-2005 Carryover - Wall Insulation</t>
  </si>
  <si>
    <t>315029-2005 Carryover - Energy Star Labeled Dishwasher</t>
  </si>
  <si>
    <t>All other residential programs 0.80</t>
  </si>
  <si>
    <t>Washer</t>
  </si>
  <si>
    <t>315030-2005 Carryover - Clothes Washer Tier I</t>
  </si>
  <si>
    <t>315031-2005 Carryover - Clothes Washer Tier II</t>
  </si>
  <si>
    <t>328004-Spray Valve 3 Year</t>
  </si>
  <si>
    <t>345001-Gas Cooling Unit Upgrade</t>
  </si>
  <si>
    <t>Units</t>
  </si>
  <si>
    <t>351001-MF, Gas Clothes Washer</t>
  </si>
  <si>
    <t>Washing Machine</t>
  </si>
  <si>
    <t>351002-NonRes, Gas Clothes Washer</t>
  </si>
  <si>
    <t>351003-NonRes, Gas Pipe Insulation</t>
  </si>
  <si>
    <t>RESFM01AVWHPwr</t>
  </si>
  <si>
    <t>Installation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</si>
  <si>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</si>
  <si>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</si>
  <si>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</si>
  <si>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</si>
  <si>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</si>
  <si>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</si>
  <si>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</si>
  <si>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</si>
  <si>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</si>
  <si>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</si>
  <si>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</si>
  <si>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Large Boilers (&gt;100 MMBtu/hr Heat Input):Uncontrolled</t>
  </si>
  <si>
    <t>Retail</t>
  </si>
  <si>
    <t>****************************************************************</t>
  </si>
  <si>
    <t>Large Boilers (&gt;100 MMBtu/hr Heat Input):Controlled Low NOx Burner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</si>
  <si>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</si>
  <si>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</si>
  <si>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</si>
  <si>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</si>
  <si>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</si>
  <si>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</si>
  <si>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</si>
  <si>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</si>
  <si>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</si>
  <si>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</si>
  <si>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</si>
  <si>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</si>
  <si>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</si>
  <si>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</si>
  <si>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</si>
  <si>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Outdoor Lt</t>
  </si>
  <si>
    <t>DayLt &amp; Controls</t>
  </si>
  <si>
    <t>Perimter Lt Control</t>
  </si>
  <si>
    <t>Pool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</si>
  <si>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</si>
  <si>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</si>
  <si>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</si>
  <si>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</si>
  <si>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</si>
  <si>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</si>
  <si>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</si>
  <si>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</si>
  <si>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Furnaces (&lt;0.3):Uncontrolled</t>
  </si>
  <si>
    <t>T8 Lamps: C/I/A - 5</t>
  </si>
  <si>
    <t>Emerging Technologies 0.83</t>
  </si>
  <si>
    <t>High Efficiency Lighting (HID): NR - 16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</si>
  <si>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</si>
  <si>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</si>
  <si>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</si>
  <si>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</si>
  <si>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</si>
  <si>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</si>
  <si>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</si>
  <si>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</si>
  <si>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</si>
  <si>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</si>
  <si>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</si>
  <si>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</si>
  <si>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Occupancy Sensor: NR - 8</t>
  </si>
  <si>
    <t>Lodging Education 0.70</t>
  </si>
  <si>
    <t>Photocell: NR - 8</t>
  </si>
  <si>
    <t>Time Clock – Lighting: NR - 8</t>
  </si>
  <si>
    <t>Energy Management Services, including audits (for small and medium customers)</t>
  </si>
  <si>
    <t>Induction Lamps: NR - 2</t>
  </si>
  <si>
    <t>Induction Fixture: NR - 16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</si>
  <si>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</si>
  <si>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</si>
  <si>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</si>
  <si>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</si>
  <si>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</si>
  <si>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</si>
  <si>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</si>
  <si>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</si>
  <si>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</si>
  <si>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</si>
  <si>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</si>
  <si>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</si>
  <si>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Screw-in CFL: Education - Secondary School: NR - 3.5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</si>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</sst>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572</v>
      </c>
      <c r="B2" s="305" t="s">
        <v>14</v>
      </c>
    </row>
    <row r="3" spans="1:2" ht="18">
      <c r="A3" s="306"/>
      <c r="B3" s="306"/>
    </row>
    <row r="4" spans="1:2" ht="12.75">
      <c r="A4" s="307" t="s">
        <v>573</v>
      </c>
      <c r="B4" s="308"/>
    </row>
    <row r="5" spans="1:2" ht="12.75">
      <c r="A5" s="307"/>
      <c r="B5" s="309"/>
    </row>
    <row r="6" spans="1:2" ht="12.75">
      <c r="A6" s="310" t="s">
        <v>574</v>
      </c>
      <c r="B6" s="311"/>
    </row>
    <row r="7" spans="1:2" ht="12.75">
      <c r="A7" s="312" t="s">
        <v>575</v>
      </c>
      <c r="B7" s="313">
        <v>5968741.64</v>
      </c>
    </row>
    <row r="8" spans="1:2" ht="12.75">
      <c r="A8" s="312" t="s">
        <v>576</v>
      </c>
      <c r="B8" s="313">
        <v>0</v>
      </c>
    </row>
    <row r="9" spans="1:2" ht="12.75">
      <c r="A9" s="310" t="s">
        <v>577</v>
      </c>
      <c r="B9" s="311">
        <v>4481365.2</v>
      </c>
    </row>
    <row r="10" spans="1:2" ht="12.75">
      <c r="A10" s="310" t="s">
        <v>578</v>
      </c>
      <c r="B10" s="311"/>
    </row>
    <row r="11" spans="1:2" ht="12.75">
      <c r="A11" s="312" t="s">
        <v>579</v>
      </c>
      <c r="B11" s="313"/>
    </row>
    <row r="12" spans="1:2" ht="12.75">
      <c r="A12" s="314" t="s">
        <v>580</v>
      </c>
      <c r="B12" s="313">
        <v>0</v>
      </c>
    </row>
    <row r="13" spans="1:2" ht="12.75">
      <c r="A13" s="314" t="s">
        <v>581</v>
      </c>
      <c r="B13" s="313">
        <v>8809565.83</v>
      </c>
    </row>
    <row r="14" spans="1:2" ht="12.75">
      <c r="A14" s="314" t="s">
        <v>582</v>
      </c>
      <c r="B14" s="313">
        <v>0</v>
      </c>
    </row>
    <row r="15" spans="1:2" ht="12.75">
      <c r="A15" s="314" t="s">
        <v>583</v>
      </c>
      <c r="B15" s="313">
        <v>0</v>
      </c>
    </row>
    <row r="16" spans="1:2" ht="12.75">
      <c r="A16" s="312" t="s">
        <v>584</v>
      </c>
      <c r="B16" s="313">
        <v>8408250.32</v>
      </c>
    </row>
    <row r="17" spans="1:2" ht="12.75">
      <c r="A17" s="312" t="s">
        <v>264</v>
      </c>
      <c r="B17" s="313">
        <v>0</v>
      </c>
    </row>
    <row r="18" spans="1:2" ht="12.75">
      <c r="A18" s="312" t="s">
        <v>585</v>
      </c>
      <c r="B18" s="313">
        <v>0</v>
      </c>
    </row>
    <row r="19" spans="1:2" ht="12.75">
      <c r="A19" s="312" t="s">
        <v>586</v>
      </c>
      <c r="B19" s="313">
        <v>0</v>
      </c>
    </row>
    <row r="20" spans="1:2" ht="12.75">
      <c r="A20" s="315" t="s">
        <v>587</v>
      </c>
      <c r="B20" s="316">
        <v>270944.22</v>
      </c>
    </row>
    <row r="21" spans="1:2" ht="15.75">
      <c r="A21" s="317" t="s">
        <v>588</v>
      </c>
      <c r="B21" s="318">
        <v>27938867.21</v>
      </c>
    </row>
    <row r="22" spans="1:2" ht="12.75">
      <c r="A22" s="310" t="s">
        <v>589</v>
      </c>
      <c r="B22" s="311">
        <v>0</v>
      </c>
    </row>
    <row r="23" spans="1:2" ht="15.75">
      <c r="A23" s="317" t="s">
        <v>590</v>
      </c>
      <c r="B23" s="318">
        <v>27938867.21</v>
      </c>
    </row>
    <row r="24" spans="1:2" ht="12.75">
      <c r="A24" s="314"/>
      <c r="B24" s="319"/>
    </row>
    <row r="25" spans="1:2" ht="12.75">
      <c r="A25" s="307" t="s">
        <v>591</v>
      </c>
      <c r="B25" s="319"/>
    </row>
    <row r="26" spans="1:2" ht="12.75">
      <c r="A26" s="310" t="s">
        <v>592</v>
      </c>
      <c r="B26" s="319"/>
    </row>
    <row r="27" spans="1:2" ht="12.75">
      <c r="A27" s="320" t="s">
        <v>593</v>
      </c>
      <c r="B27" s="321">
        <v>2122.003123348196</v>
      </c>
    </row>
    <row r="28" spans="1:2" ht="12.75">
      <c r="A28" s="320" t="s">
        <v>594</v>
      </c>
      <c r="B28" s="321">
        <v>2122.003123348196</v>
      </c>
    </row>
    <row r="29" spans="1:2" ht="12.75">
      <c r="A29" s="320" t="s">
        <v>595</v>
      </c>
      <c r="B29" s="321">
        <v>193.1022842246859</v>
      </c>
    </row>
    <row r="30" spans="1:2" ht="12.75">
      <c r="A30" s="320" t="s">
        <v>596</v>
      </c>
      <c r="B30" s="82">
        <v>2122.0031233481964</v>
      </c>
    </row>
    <row r="31" spans="1:2" ht="12.75">
      <c r="A31" s="320" t="s">
        <v>467</v>
      </c>
      <c r="B31" s="82">
        <v>607.8305230869591</v>
      </c>
    </row>
    <row r="32" spans="1:2" ht="12.75">
      <c r="A32" s="320" t="s">
        <v>461</v>
      </c>
      <c r="B32" s="321">
        <v>2801062.318373084</v>
      </c>
    </row>
    <row r="33" spans="1:2" ht="12.75">
      <c r="A33" s="320" t="s">
        <v>462</v>
      </c>
      <c r="B33" s="321">
        <v>49882253.51546167</v>
      </c>
    </row>
    <row r="34" spans="1:2" ht="12.75">
      <c r="A34" s="320" t="s">
        <v>463</v>
      </c>
      <c r="B34" s="82">
        <v>15667587.13795147</v>
      </c>
    </row>
    <row r="35" spans="1:2" ht="12.75">
      <c r="A35" s="320" t="s">
        <v>464</v>
      </c>
      <c r="B35" s="321">
        <v>203251108.62908012</v>
      </c>
    </row>
    <row r="36" spans="1:2" ht="12.75">
      <c r="A36" s="320"/>
      <c r="B36" s="322"/>
    </row>
    <row r="37" spans="1:2" ht="12.75">
      <c r="A37" s="323" t="s">
        <v>597</v>
      </c>
      <c r="B37" s="322"/>
    </row>
    <row r="38" spans="1:2" ht="12.75">
      <c r="A38" s="324" t="s">
        <v>569</v>
      </c>
      <c r="B38" s="322"/>
    </row>
    <row r="39" spans="1:2" ht="12.75">
      <c r="A39" s="325" t="s">
        <v>598</v>
      </c>
      <c r="B39" s="326">
        <v>58256410.88076321</v>
      </c>
    </row>
    <row r="40" spans="1:2" ht="12.75">
      <c r="A40" s="325" t="s">
        <v>599</v>
      </c>
      <c r="B40" s="326">
        <v>3816284.4996848353</v>
      </c>
    </row>
    <row r="41" spans="1:2" ht="12.75">
      <c r="A41" s="325" t="s">
        <v>600</v>
      </c>
      <c r="B41" s="326">
        <v>107947641.18106766</v>
      </c>
    </row>
    <row r="42" spans="1:2" ht="12.75">
      <c r="A42" s="325" t="s">
        <v>601</v>
      </c>
      <c r="B42" s="326">
        <v>53507514.79998929</v>
      </c>
    </row>
    <row r="43" spans="1:2" ht="12.75">
      <c r="A43" s="325" t="s">
        <v>602</v>
      </c>
      <c r="B43" s="327">
        <v>1.9184828586420513</v>
      </c>
    </row>
    <row r="44" spans="1:2" ht="12.75">
      <c r="A44" s="328"/>
      <c r="B44" s="322"/>
    </row>
    <row r="45" spans="1:2" ht="12.75">
      <c r="A45" s="324" t="s">
        <v>570</v>
      </c>
      <c r="B45" s="322"/>
    </row>
    <row r="46" spans="1:2" ht="12.75">
      <c r="A46" s="325" t="s">
        <v>598</v>
      </c>
      <c r="B46" s="326">
        <v>27335251.448619828</v>
      </c>
    </row>
    <row r="47" spans="1:2" ht="12.75">
      <c r="A47" s="325" t="s">
        <v>599</v>
      </c>
      <c r="B47" s="326">
        <v>3816284.4996848353</v>
      </c>
    </row>
    <row r="48" spans="1:2" ht="12.75">
      <c r="A48" s="325" t="s">
        <v>600</v>
      </c>
      <c r="B48" s="326">
        <v>107947641.18106766</v>
      </c>
    </row>
    <row r="49" spans="1:2" ht="12.75">
      <c r="A49" s="325" t="s">
        <v>601</v>
      </c>
      <c r="B49" s="326">
        <v>84428674.23213267</v>
      </c>
    </row>
    <row r="50" spans="1:2" ht="12.75">
      <c r="A50" s="325" t="s">
        <v>602</v>
      </c>
      <c r="B50" s="327">
        <v>4.088637190363051</v>
      </c>
    </row>
    <row r="51" spans="1:2" ht="12.75">
      <c r="A51" s="325"/>
      <c r="B51" s="327"/>
    </row>
    <row r="52" spans="1:2" ht="12.75">
      <c r="A52" s="315" t="s">
        <v>603</v>
      </c>
      <c r="B52" s="322"/>
    </row>
    <row r="53" spans="1:2" ht="12.75">
      <c r="A53" s="329" t="s">
        <v>604</v>
      </c>
      <c r="B53" s="322"/>
    </row>
    <row r="54" spans="1:2" ht="12.75">
      <c r="A54" s="330" t="s">
        <v>605</v>
      </c>
      <c r="B54" s="321">
        <v>26925562.63972684</v>
      </c>
    </row>
    <row r="55" spans="1:2" ht="12.75">
      <c r="A55" s="330" t="s">
        <v>474</v>
      </c>
      <c r="B55" s="331">
        <v>0.10776153089013427</v>
      </c>
    </row>
    <row r="56" spans="1:2" ht="12.75">
      <c r="A56" s="330" t="s">
        <v>472</v>
      </c>
      <c r="B56" s="331">
        <v>0.14173462410973603</v>
      </c>
    </row>
    <row r="57" spans="1:2" ht="12.75">
      <c r="A57" s="330" t="s">
        <v>606</v>
      </c>
      <c r="B57" s="331">
        <v>0.033973093219601756</v>
      </c>
    </row>
    <row r="58" spans="1:2" ht="12.75">
      <c r="A58" s="329" t="s">
        <v>607</v>
      </c>
      <c r="B58" s="322"/>
    </row>
    <row r="59" spans="1:2" ht="12.75">
      <c r="A59" s="330" t="s">
        <v>605</v>
      </c>
      <c r="B59" s="321">
        <v>26925562.63972684</v>
      </c>
    </row>
    <row r="60" spans="1:2" ht="12.75">
      <c r="A60" s="330" t="s">
        <v>474</v>
      </c>
      <c r="B60" s="331">
        <v>0.047353318217217624</v>
      </c>
    </row>
    <row r="61" spans="1:2" ht="12.75">
      <c r="A61" s="330" t="s">
        <v>472</v>
      </c>
      <c r="B61" s="331">
        <v>0.14173462410973603</v>
      </c>
    </row>
    <row r="62" spans="1:2" ht="12.75">
      <c r="A62" s="330" t="s">
        <v>606</v>
      </c>
      <c r="B62" s="331">
        <v>0.0943813058925184</v>
      </c>
    </row>
    <row r="63" spans="1:2" ht="12.75">
      <c r="A63" s="329" t="s">
        <v>608</v>
      </c>
      <c r="B63" s="322"/>
    </row>
    <row r="64" spans="1:2" ht="12.75">
      <c r="A64" s="330" t="s">
        <v>609</v>
      </c>
      <c r="B64" s="321">
        <v>120330183.73897462</v>
      </c>
    </row>
    <row r="65" spans="1:2" ht="12.75">
      <c r="A65" s="330" t="s">
        <v>474</v>
      </c>
      <c r="B65" s="332">
        <v>0.39182954348582766</v>
      </c>
    </row>
    <row r="66" spans="1:2" ht="12.75">
      <c r="A66" s="330" t="s">
        <v>472</v>
      </c>
      <c r="B66" s="332">
        <v>0.8970952908642797</v>
      </c>
    </row>
    <row r="67" spans="1:2" ht="12.75">
      <c r="A67" s="330" t="s">
        <v>606</v>
      </c>
      <c r="B67" s="331">
        <v>0.5052657473784521</v>
      </c>
    </row>
    <row r="68" spans="1:2" ht="12.75">
      <c r="A68" s="329" t="s">
        <v>610</v>
      </c>
      <c r="B68" s="322"/>
    </row>
    <row r="69" spans="1:2" ht="12.75">
      <c r="A69" s="330" t="s">
        <v>609</v>
      </c>
      <c r="B69" s="321">
        <v>120330183.73897462</v>
      </c>
    </row>
    <row r="70" spans="1:2" ht="12.75">
      <c r="A70" s="330" t="s">
        <v>474</v>
      </c>
      <c r="B70" s="332">
        <v>0.21657273265113786</v>
      </c>
    </row>
    <row r="71" spans="1:2" ht="12.75">
      <c r="A71" s="330" t="s">
        <v>472</v>
      </c>
      <c r="B71" s="332">
        <v>0.8970952908642797</v>
      </c>
    </row>
    <row r="72" spans="1:2" ht="12.75">
      <c r="A72" s="330" t="s">
        <v>606</v>
      </c>
      <c r="B72" s="331">
        <v>0.6805225582131419</v>
      </c>
    </row>
    <row r="73" spans="1:4" ht="12.75">
      <c r="A73" s="333"/>
      <c r="B73" s="333"/>
      <c r="C73" s="334"/>
      <c r="D73" s="334"/>
    </row>
    <row r="74" ht="12.75">
      <c r="A74" s="335" t="s">
        <v>611</v>
      </c>
    </row>
    <row r="75" spans="1:2" ht="12.75">
      <c r="A75" s="337" t="s">
        <v>612</v>
      </c>
      <c r="B75" s="338">
        <v>1001.5883552222685</v>
      </c>
    </row>
    <row r="76" spans="1:2" ht="12.75">
      <c r="A76" s="339">
        <v>2007</v>
      </c>
      <c r="B76" s="338">
        <v>691.6909145374798</v>
      </c>
    </row>
    <row r="77" spans="1:2" ht="12.75">
      <c r="A77" s="339">
        <v>2008</v>
      </c>
      <c r="B77" s="338">
        <v>0</v>
      </c>
    </row>
    <row r="78" spans="1:2" ht="12.75">
      <c r="A78" s="337" t="s">
        <v>613</v>
      </c>
      <c r="B78" s="338">
        <v>18140.532636207972</v>
      </c>
    </row>
    <row r="79" spans="1:2" ht="12.75">
      <c r="A79" s="339">
        <v>2007</v>
      </c>
      <c r="B79" s="338">
        <v>12037.663702551868</v>
      </c>
    </row>
    <row r="80" spans="1:2" ht="12.75">
      <c r="A80" s="339">
        <v>2008</v>
      </c>
      <c r="B80" s="338">
        <v>0</v>
      </c>
    </row>
    <row r="81" spans="1:2" ht="12.75">
      <c r="A81" s="337" t="s">
        <v>614</v>
      </c>
      <c r="B81" s="340">
        <v>0.1410702061079238</v>
      </c>
    </row>
    <row r="82" spans="1:2" ht="12.75">
      <c r="A82" s="339">
        <v>2007</v>
      </c>
      <c r="B82" s="340">
        <v>0.09764982590089508</v>
      </c>
    </row>
    <row r="83" spans="1:2" ht="12.75">
      <c r="A83" s="339">
        <v>2008</v>
      </c>
      <c r="B83" s="340">
        <v>0</v>
      </c>
    </row>
    <row r="84" spans="1:2" ht="12.75">
      <c r="A84" s="337" t="s">
        <v>615</v>
      </c>
      <c r="B84" s="340">
        <v>2.5575811237709924</v>
      </c>
    </row>
    <row r="85" spans="1:2" ht="12.75">
      <c r="A85" s="339">
        <v>2007</v>
      </c>
      <c r="B85" s="340">
        <v>1.699423456492459</v>
      </c>
    </row>
    <row r="86" spans="1:2" ht="12.75">
      <c r="A86" s="339">
        <v>2008</v>
      </c>
      <c r="B86" s="340">
        <v>0</v>
      </c>
    </row>
    <row r="87" spans="1:2" ht="12.75">
      <c r="A87" s="341" t="s">
        <v>616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617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618</v>
      </c>
      <c r="B93" s="338">
        <v>64288.88836614099</v>
      </c>
    </row>
    <row r="94" spans="1:2" ht="12.75">
      <c r="A94" s="339">
        <v>2007</v>
      </c>
      <c r="B94" s="338">
        <v>27366.496390875145</v>
      </c>
    </row>
    <row r="95" spans="1:2" ht="12.75">
      <c r="A95" s="339">
        <v>2008</v>
      </c>
      <c r="B95" s="338">
        <v>0</v>
      </c>
    </row>
    <row r="96" spans="1:2" ht="12.75">
      <c r="A96" s="337" t="s">
        <v>619</v>
      </c>
      <c r="B96" s="338">
        <v>821934.2874246059</v>
      </c>
    </row>
    <row r="97" spans="1:2" ht="12.75">
      <c r="A97" s="339">
        <v>2007</v>
      </c>
      <c r="B97" s="338">
        <v>367084.69805551256</v>
      </c>
    </row>
    <row r="98" spans="1:2" ht="12.75">
      <c r="A98" s="339">
        <v>2008</v>
      </c>
      <c r="B98" s="338">
        <v>0</v>
      </c>
    </row>
    <row r="99" spans="1:2" ht="12.75">
      <c r="A99" s="337" t="s">
        <v>620</v>
      </c>
      <c r="B99" s="340">
        <v>50.55194640756381</v>
      </c>
    </row>
    <row r="100" spans="1:2" ht="12.75">
      <c r="A100" s="339">
        <v>2007</v>
      </c>
      <c r="B100" s="340">
        <v>21.518954427012925</v>
      </c>
    </row>
    <row r="101" spans="1:2" ht="12.75">
      <c r="A101" s="339">
        <v>2008</v>
      </c>
      <c r="B101" s="340">
        <v>0</v>
      </c>
    </row>
    <row r="102" spans="1:2" ht="12.75">
      <c r="A102" s="337" t="s">
        <v>621</v>
      </c>
      <c r="B102" s="340">
        <v>646.3073029321687</v>
      </c>
    </row>
    <row r="103" spans="1:2" ht="12.75">
      <c r="A103" s="339">
        <v>2007</v>
      </c>
      <c r="B103" s="340">
        <v>288.6477967615996</v>
      </c>
    </row>
    <row r="104" spans="1:2" ht="12.75">
      <c r="A104" s="339">
        <v>2008</v>
      </c>
      <c r="B104" s="340">
        <v>0</v>
      </c>
    </row>
    <row r="105" spans="1:2" ht="12.75">
      <c r="A105" s="341" t="s">
        <v>622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623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624</v>
      </c>
    </row>
    <row r="119" spans="1:2" ht="12.75">
      <c r="A119" s="329" t="s">
        <v>625</v>
      </c>
      <c r="B119" s="322"/>
    </row>
    <row r="120" spans="1:2" ht="12.75">
      <c r="A120" s="330" t="s">
        <v>609</v>
      </c>
      <c r="B120" s="321">
        <v>120330183.73897462</v>
      </c>
    </row>
    <row r="121" spans="1:2" ht="12.75">
      <c r="A121" s="330" t="s">
        <v>474</v>
      </c>
      <c r="B121" s="332">
        <v>0.43216695764312535</v>
      </c>
    </row>
    <row r="122" spans="1:2" ht="12.75">
      <c r="A122" s="330" t="s">
        <v>472</v>
      </c>
      <c r="B122" s="332">
        <v>0.8970952908642797</v>
      </c>
    </row>
    <row r="123" spans="1:2" ht="12.75">
      <c r="A123" s="330" t="s">
        <v>606</v>
      </c>
      <c r="B123" s="331">
        <v>0.4649283332211544</v>
      </c>
    </row>
    <row r="125" spans="1:2" ht="12.75">
      <c r="A125" s="329" t="s">
        <v>626</v>
      </c>
      <c r="B125" s="322"/>
    </row>
    <row r="126" spans="1:2" ht="12.75">
      <c r="A126" s="330" t="s">
        <v>605</v>
      </c>
      <c r="B126" s="321">
        <v>26925562.63972684</v>
      </c>
    </row>
    <row r="127" spans="1:2" ht="12.75">
      <c r="A127" s="330" t="s">
        <v>474</v>
      </c>
      <c r="B127" s="331">
        <v>0.06827928082777493</v>
      </c>
    </row>
    <row r="128" spans="1:2" ht="12.75">
      <c r="A128" s="330" t="s">
        <v>472</v>
      </c>
      <c r="B128" s="331">
        <v>0.14173462410973603</v>
      </c>
    </row>
    <row r="129" spans="1:2" ht="12.75">
      <c r="A129" s="330" t="s">
        <v>606</v>
      </c>
      <c r="B129" s="331">
        <v>0.4649283332211544</v>
      </c>
    </row>
    <row r="130" spans="1:2" ht="12.75">
      <c r="A130" s="330"/>
      <c r="B130" s="331"/>
    </row>
    <row r="131" spans="1:2" ht="12.75">
      <c r="A131" s="324" t="s">
        <v>627</v>
      </c>
      <c r="B131" s="322"/>
    </row>
    <row r="132" spans="1:2" ht="12.75">
      <c r="A132" s="325" t="s">
        <v>598</v>
      </c>
      <c r="B132" s="326">
        <v>53841187.47203469</v>
      </c>
    </row>
    <row r="133" spans="1:2" ht="12.75">
      <c r="A133" s="325" t="s">
        <v>599</v>
      </c>
      <c r="B133" s="326">
        <v>3816284.4996848353</v>
      </c>
    </row>
    <row r="134" spans="1:2" ht="12.75">
      <c r="A134" s="325" t="s">
        <v>600</v>
      </c>
      <c r="B134" s="326">
        <v>107947641.18106766</v>
      </c>
    </row>
    <row r="135" spans="1:2" ht="12.75">
      <c r="A135" s="325" t="s">
        <v>601</v>
      </c>
      <c r="B135" s="326">
        <v>57922738.20871781</v>
      </c>
    </row>
    <row r="136" spans="1:2" ht="12.75">
      <c r="A136" s="325" t="s">
        <v>602</v>
      </c>
      <c r="B136" s="327">
        <v>2.0758072198686754</v>
      </c>
    </row>
    <row r="137" spans="1:2" ht="12.75">
      <c r="A137" s="322"/>
      <c r="B137" s="322"/>
    </row>
    <row r="138" spans="1:2" ht="12.75">
      <c r="A138" s="335" t="s">
        <v>628</v>
      </c>
      <c r="B138" s="338"/>
    </row>
    <row r="139" ht="12.75">
      <c r="A139" s="347" t="s">
        <v>513</v>
      </c>
    </row>
    <row r="140" spans="1:2" ht="12.75">
      <c r="A140" s="348" t="s">
        <v>521</v>
      </c>
      <c r="B140" s="338">
        <v>0</v>
      </c>
    </row>
    <row r="141" spans="1:2" ht="12.75">
      <c r="A141" s="348" t="s">
        <v>522</v>
      </c>
      <c r="B141" s="338">
        <v>0</v>
      </c>
    </row>
    <row r="142" spans="1:2" ht="12.75">
      <c r="A142" s="348" t="s">
        <v>523</v>
      </c>
      <c r="B142" s="338">
        <v>0</v>
      </c>
    </row>
    <row r="143" spans="1:2" ht="12.75">
      <c r="A143" s="348" t="s">
        <v>524</v>
      </c>
      <c r="B143" s="338">
        <v>0</v>
      </c>
    </row>
    <row r="144" spans="1:2" ht="12.75">
      <c r="A144" s="348" t="s">
        <v>233</v>
      </c>
      <c r="B144" s="338">
        <v>0</v>
      </c>
    </row>
    <row r="145" ht="12.75">
      <c r="A145" s="347" t="s">
        <v>520</v>
      </c>
    </row>
    <row r="146" spans="1:2" ht="12.75">
      <c r="A146" s="348" t="s">
        <v>521</v>
      </c>
      <c r="B146" s="338">
        <v>0</v>
      </c>
    </row>
    <row r="147" spans="1:2" ht="12.75">
      <c r="A147" s="348" t="s">
        <v>522</v>
      </c>
      <c r="B147" s="338">
        <v>0</v>
      </c>
    </row>
    <row r="148" spans="1:2" ht="12.75">
      <c r="A148" s="348" t="s">
        <v>523</v>
      </c>
      <c r="B148" s="338">
        <v>0</v>
      </c>
    </row>
    <row r="149" spans="1:2" ht="12.75">
      <c r="A149" s="348" t="s">
        <v>524</v>
      </c>
      <c r="B149" s="338">
        <v>0</v>
      </c>
    </row>
    <row r="150" spans="1:2" ht="12.75">
      <c r="A150" s="348" t="s">
        <v>233</v>
      </c>
      <c r="B150" s="338">
        <v>0</v>
      </c>
    </row>
    <row r="151" ht="12.75">
      <c r="A151" s="347" t="s">
        <v>467</v>
      </c>
    </row>
    <row r="152" spans="1:2" ht="12.75">
      <c r="A152" s="348" t="s">
        <v>521</v>
      </c>
      <c r="B152" s="338">
        <v>0</v>
      </c>
    </row>
    <row r="153" spans="1:2" ht="12.75">
      <c r="A153" s="348" t="s">
        <v>522</v>
      </c>
      <c r="B153" s="338">
        <v>14.1081248</v>
      </c>
    </row>
    <row r="154" spans="1:2" ht="12.75">
      <c r="A154" s="348" t="s">
        <v>523</v>
      </c>
      <c r="B154" s="338">
        <v>0</v>
      </c>
    </row>
    <row r="155" spans="1:2" ht="12.75">
      <c r="A155" s="348" t="s">
        <v>524</v>
      </c>
      <c r="B155" s="338">
        <v>0</v>
      </c>
    </row>
    <row r="156" spans="1:2" ht="12.75">
      <c r="A156" s="348" t="s">
        <v>233</v>
      </c>
      <c r="B156" s="338">
        <v>0</v>
      </c>
    </row>
    <row r="157" ht="12.75">
      <c r="A157" s="347" t="s">
        <v>461</v>
      </c>
    </row>
    <row r="158" spans="1:2" ht="12.75">
      <c r="A158" s="348" t="s">
        <v>521</v>
      </c>
      <c r="B158" s="338">
        <v>0</v>
      </c>
    </row>
    <row r="159" spans="1:2" ht="12.75">
      <c r="A159" s="348" t="s">
        <v>522</v>
      </c>
      <c r="B159" s="338">
        <v>65014.4</v>
      </c>
    </row>
    <row r="160" spans="1:2" ht="12.75">
      <c r="A160" s="348" t="s">
        <v>523</v>
      </c>
      <c r="B160" s="338">
        <v>0</v>
      </c>
    </row>
    <row r="161" spans="1:2" ht="12.75">
      <c r="A161" s="348" t="s">
        <v>524</v>
      </c>
      <c r="B161" s="338">
        <v>0</v>
      </c>
    </row>
    <row r="162" spans="1:2" ht="12.75">
      <c r="A162" s="348" t="s">
        <v>233</v>
      </c>
      <c r="B162" s="338">
        <v>0</v>
      </c>
    </row>
    <row r="163" ht="12.75">
      <c r="A163" s="347" t="s">
        <v>462</v>
      </c>
    </row>
    <row r="164" spans="1:2" ht="12.75">
      <c r="A164" s="348" t="s">
        <v>521</v>
      </c>
      <c r="B164" s="338">
        <v>0</v>
      </c>
    </row>
    <row r="165" spans="1:2" ht="12.75">
      <c r="A165" s="348" t="s">
        <v>522</v>
      </c>
      <c r="B165" s="338">
        <v>650144</v>
      </c>
    </row>
    <row r="166" spans="1:2" ht="12.75">
      <c r="A166" s="348" t="s">
        <v>523</v>
      </c>
      <c r="B166" s="338">
        <v>0</v>
      </c>
    </row>
    <row r="167" spans="1:2" ht="12.75">
      <c r="A167" s="348" t="s">
        <v>524</v>
      </c>
      <c r="B167" s="338">
        <v>0</v>
      </c>
    </row>
    <row r="168" spans="1:2" ht="12.75">
      <c r="A168" s="348" t="s">
        <v>233</v>
      </c>
      <c r="B168" s="338">
        <v>0</v>
      </c>
    </row>
    <row r="169" ht="12.75">
      <c r="A169" s="347" t="s">
        <v>463</v>
      </c>
    </row>
    <row r="170" spans="1:2" ht="12.75">
      <c r="A170" s="348" t="s">
        <v>521</v>
      </c>
      <c r="B170" s="338">
        <v>0</v>
      </c>
    </row>
    <row r="171" spans="1:2" ht="12.75">
      <c r="A171" s="348" t="s">
        <v>522</v>
      </c>
      <c r="B171" s="338">
        <v>436879.2817461308</v>
      </c>
    </row>
    <row r="172" spans="1:2" ht="12.75">
      <c r="A172" s="348" t="s">
        <v>523</v>
      </c>
      <c r="B172" s="338">
        <v>0</v>
      </c>
    </row>
    <row r="173" spans="1:2" ht="12.75">
      <c r="A173" s="348" t="s">
        <v>524</v>
      </c>
      <c r="B173" s="338">
        <v>0</v>
      </c>
    </row>
    <row r="174" spans="1:2" ht="12.75">
      <c r="A174" s="348" t="s">
        <v>233</v>
      </c>
      <c r="B174" s="338">
        <v>0</v>
      </c>
    </row>
    <row r="175" ht="12.75">
      <c r="A175" s="347" t="s">
        <v>464</v>
      </c>
    </row>
    <row r="176" spans="1:2" ht="12.75">
      <c r="A176" s="348" t="s">
        <v>521</v>
      </c>
      <c r="B176" s="338">
        <v>0</v>
      </c>
    </row>
    <row r="177" spans="1:2" ht="12.75">
      <c r="A177" s="348" t="s">
        <v>522</v>
      </c>
      <c r="B177" s="338">
        <v>5901140.26444583</v>
      </c>
    </row>
    <row r="178" spans="1:2" ht="12.75">
      <c r="A178" s="348" t="s">
        <v>523</v>
      </c>
      <c r="B178" s="338">
        <v>0</v>
      </c>
    </row>
    <row r="179" spans="1:2" ht="12.75">
      <c r="A179" s="348" t="s">
        <v>524</v>
      </c>
      <c r="B179" s="338">
        <v>0</v>
      </c>
    </row>
    <row r="180" spans="1:2" ht="12.75">
      <c r="A180" s="348" t="s">
        <v>233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555</v>
      </c>
      <c r="K13" s="270"/>
      <c r="L13" s="270"/>
      <c r="M13" s="271"/>
      <c r="N13" s="272" t="s">
        <v>556</v>
      </c>
      <c r="O13" s="273"/>
      <c r="P13" s="273"/>
      <c r="Q13" s="274"/>
      <c r="R13" s="275" t="s">
        <v>557</v>
      </c>
      <c r="S13" s="276"/>
      <c r="T13" s="276"/>
      <c r="U13" s="277"/>
    </row>
    <row r="14" spans="1:21" ht="12.75">
      <c r="A14" s="278" t="s">
        <v>558</v>
      </c>
      <c r="B14" s="279"/>
      <c r="C14" s="279"/>
      <c r="D14" s="279"/>
      <c r="E14" s="279"/>
      <c r="F14" s="280"/>
      <c r="G14" s="280"/>
      <c r="H14" s="280"/>
      <c r="I14" s="281"/>
      <c r="J14" s="282" t="s">
        <v>559</v>
      </c>
      <c r="K14" s="283"/>
      <c r="L14" s="282" t="s">
        <v>560</v>
      </c>
      <c r="M14" s="283"/>
      <c r="N14" s="282" t="s">
        <v>559</v>
      </c>
      <c r="O14" s="283"/>
      <c r="P14" s="282" t="s">
        <v>560</v>
      </c>
      <c r="Q14" s="283"/>
      <c r="R14" s="41" t="s">
        <v>559</v>
      </c>
      <c r="S14" s="43"/>
      <c r="T14" s="41" t="s">
        <v>560</v>
      </c>
      <c r="U14" s="43"/>
    </row>
    <row r="15" spans="1:21" ht="38.25">
      <c r="A15" s="243"/>
      <c r="B15" s="263" t="s">
        <v>561</v>
      </c>
      <c r="C15" s="263" t="s">
        <v>466</v>
      </c>
      <c r="D15" s="264" t="s">
        <v>467</v>
      </c>
      <c r="E15" s="264" t="s">
        <v>562</v>
      </c>
      <c r="F15" s="242" t="s">
        <v>563</v>
      </c>
      <c r="G15" s="242" t="s">
        <v>564</v>
      </c>
      <c r="H15" s="264" t="s">
        <v>565</v>
      </c>
      <c r="I15" s="284" t="s">
        <v>566</v>
      </c>
      <c r="J15" s="243" t="s">
        <v>567</v>
      </c>
      <c r="K15" s="244" t="s">
        <v>568</v>
      </c>
      <c r="L15" s="243" t="s">
        <v>567</v>
      </c>
      <c r="M15" s="244" t="s">
        <v>568</v>
      </c>
      <c r="N15" s="243" t="s">
        <v>567</v>
      </c>
      <c r="O15" s="244" t="s">
        <v>568</v>
      </c>
      <c r="P15" s="243" t="s">
        <v>567</v>
      </c>
      <c r="Q15" s="244" t="s">
        <v>568</v>
      </c>
      <c r="R15" s="285" t="s">
        <v>569</v>
      </c>
      <c r="S15" s="286" t="s">
        <v>570</v>
      </c>
      <c r="T15" s="285" t="s">
        <v>569</v>
      </c>
      <c r="U15" s="286" t="s">
        <v>570</v>
      </c>
    </row>
    <row r="16" spans="1:17" ht="12.75">
      <c r="A16" s="287" t="s">
        <v>571</v>
      </c>
      <c r="B16" s="288">
        <v>2122.0031233481964</v>
      </c>
      <c r="C16" s="288">
        <v>193.1022842246858</v>
      </c>
      <c r="D16" s="288">
        <v>607.8305230869593</v>
      </c>
      <c r="E16" s="288">
        <v>2122.0031233481964</v>
      </c>
      <c r="F16" s="247">
        <v>2801062.318373083</v>
      </c>
      <c r="G16" s="247">
        <v>49882253.515461676</v>
      </c>
      <c r="H16" s="247">
        <v>15667587.137951469</v>
      </c>
      <c r="I16" s="248">
        <v>203251108.6290801</v>
      </c>
      <c r="J16" s="289">
        <v>0.058232122455213885</v>
      </c>
      <c r="K16" s="290">
        <v>0.6588108745829173</v>
      </c>
      <c r="L16" s="289">
        <v>0.033973093219601756</v>
      </c>
      <c r="M16" s="291">
        <v>0.5052657473784521</v>
      </c>
      <c r="N16" s="289">
        <v>0.11864033512813056</v>
      </c>
      <c r="O16" s="290">
        <v>0.8340676854176075</v>
      </c>
      <c r="P16" s="289">
        <v>0.0943813058925184</v>
      </c>
      <c r="Q16" s="291">
        <v>0.6805225582131419</v>
      </c>
    </row>
    <row r="17" spans="1:21" ht="12.75">
      <c r="A17" s="292" t="s">
        <v>85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1832500.0133333334</v>
      </c>
      <c r="I17" s="100">
        <v>18325000.133333333</v>
      </c>
      <c r="J17" s="294">
        <v>0</v>
      </c>
      <c r="K17" s="295">
        <v>0.871354351019179</v>
      </c>
      <c r="L17" s="295">
        <v>0</v>
      </c>
      <c r="M17" s="296">
        <v>0.7222149942196285</v>
      </c>
      <c r="N17" s="294">
        <v>0</v>
      </c>
      <c r="O17" s="295">
        <v>0.871354351019179</v>
      </c>
      <c r="P17" s="295">
        <v>0</v>
      </c>
      <c r="Q17" s="296">
        <v>0.7222149942196285</v>
      </c>
      <c r="R17" s="297">
        <v>0</v>
      </c>
      <c r="S17" s="297">
        <v>0</v>
      </c>
      <c r="T17" s="297">
        <v>5.842551354102429</v>
      </c>
      <c r="U17" s="297">
        <v>5.842551354102429</v>
      </c>
    </row>
    <row r="18" spans="1:21" ht="12.75">
      <c r="A18" s="292" t="s">
        <v>93</v>
      </c>
      <c r="B18" s="293">
        <v>170.316749817296</v>
      </c>
      <c r="C18" s="293">
        <v>15.498824233373938</v>
      </c>
      <c r="D18" s="293">
        <v>33.714579108</v>
      </c>
      <c r="E18" s="82">
        <v>170.31674981729603</v>
      </c>
      <c r="F18" s="222">
        <v>155366.72400000002</v>
      </c>
      <c r="G18" s="222">
        <v>2330500.86</v>
      </c>
      <c r="H18" s="222">
        <v>8451.768000000002</v>
      </c>
      <c r="I18" s="100">
        <v>126776.52</v>
      </c>
      <c r="J18" s="294">
        <v>0.08418790086756209</v>
      </c>
      <c r="K18" s="295">
        <v>0.5613487908064528</v>
      </c>
      <c r="L18" s="295">
        <v>0.05768570627989436</v>
      </c>
      <c r="M18" s="296">
        <v>0.3846372356756519</v>
      </c>
      <c r="N18" s="294">
        <v>0.09596332286877912</v>
      </c>
      <c r="O18" s="295">
        <v>0.6398650482912119</v>
      </c>
      <c r="P18" s="295">
        <v>0.0694611282811114</v>
      </c>
      <c r="Q18" s="296">
        <v>0.463153493160411</v>
      </c>
      <c r="R18" s="297">
        <v>2.19157655749494</v>
      </c>
      <c r="S18" s="297">
        <v>2.6298918689939286</v>
      </c>
      <c r="T18" s="297">
        <v>1.5937508992267704</v>
      </c>
      <c r="U18" s="297">
        <v>1.8135593117280302</v>
      </c>
    </row>
    <row r="19" spans="1:21" ht="12.75">
      <c r="A19" s="292" t="s">
        <v>101</v>
      </c>
      <c r="B19" s="293">
        <v>191.74348940316688</v>
      </c>
      <c r="C19" s="293">
        <v>17.448657535688184</v>
      </c>
      <c r="D19" s="293">
        <v>37.956049824000004</v>
      </c>
      <c r="E19" s="82">
        <v>191.74348940316688</v>
      </c>
      <c r="F19" s="222">
        <v>174912.67200000002</v>
      </c>
      <c r="G19" s="222">
        <v>2623690.08</v>
      </c>
      <c r="H19" s="222">
        <v>5247.24</v>
      </c>
      <c r="I19" s="100">
        <v>78708.6</v>
      </c>
      <c r="J19" s="294">
        <v>0.11667278655859194</v>
      </c>
      <c r="K19" s="295">
        <v>0.760663397881936</v>
      </c>
      <c r="L19" s="295">
        <v>0.08990678328439061</v>
      </c>
      <c r="M19" s="296">
        <v>0.5861589603107251</v>
      </c>
      <c r="N19" s="294">
        <v>0.12329094691109246</v>
      </c>
      <c r="O19" s="295">
        <v>0.8038113545730401</v>
      </c>
      <c r="P19" s="295">
        <v>0.09652494363689115</v>
      </c>
      <c r="Q19" s="296">
        <v>0.6293069170018293</v>
      </c>
      <c r="R19" s="297">
        <v>3.938197836062556</v>
      </c>
      <c r="S19" s="297">
        <v>4.725837403275068</v>
      </c>
      <c r="T19" s="297">
        <v>2.352490862657773</v>
      </c>
      <c r="U19" s="297">
        <v>2.6125976583231028</v>
      </c>
    </row>
    <row r="20" spans="1:21" ht="12.75">
      <c r="A20" s="292" t="s">
        <v>102</v>
      </c>
      <c r="B20" s="293">
        <v>426.16017734470165</v>
      </c>
      <c r="C20" s="293">
        <v>38.78057613836785</v>
      </c>
      <c r="D20" s="293">
        <v>84.35935412799999</v>
      </c>
      <c r="E20" s="82">
        <v>426.1601773447016</v>
      </c>
      <c r="F20" s="222">
        <v>388752.784</v>
      </c>
      <c r="G20" s="222">
        <v>5831291.76</v>
      </c>
      <c r="H20" s="222">
        <v>8542.856</v>
      </c>
      <c r="I20" s="100">
        <v>128142.84</v>
      </c>
      <c r="J20" s="294">
        <v>0.13331505212729639</v>
      </c>
      <c r="K20" s="295">
        <v>0.8817647930850272</v>
      </c>
      <c r="L20" s="295">
        <v>0.1067219642179472</v>
      </c>
      <c r="M20" s="296">
        <v>0.7058743119749948</v>
      </c>
      <c r="N20" s="294">
        <v>0.13699112373516914</v>
      </c>
      <c r="O20" s="295">
        <v>0.9060788556680472</v>
      </c>
      <c r="P20" s="295">
        <v>0.11039803582581996</v>
      </c>
      <c r="Q20" s="296">
        <v>0.7301883745580149</v>
      </c>
      <c r="R20" s="297">
        <v>7.0442716368648055</v>
      </c>
      <c r="S20" s="297">
        <v>8.453125964237767</v>
      </c>
      <c r="T20" s="297">
        <v>3.193690083232901</v>
      </c>
      <c r="U20" s="297">
        <v>3.4547382015537798</v>
      </c>
    </row>
    <row r="21" spans="1:21" ht="12.75">
      <c r="A21" s="292" t="s">
        <v>103</v>
      </c>
      <c r="B21" s="293">
        <v>2.551141534713764</v>
      </c>
      <c r="C21" s="293">
        <v>0.2321538796589525</v>
      </c>
      <c r="D21" s="293">
        <v>0.505004136</v>
      </c>
      <c r="E21" s="82">
        <v>2.551141534713764</v>
      </c>
      <c r="F21" s="222">
        <v>2327.208</v>
      </c>
      <c r="G21" s="222">
        <v>41889.744</v>
      </c>
      <c r="H21" s="222">
        <v>278.512</v>
      </c>
      <c r="I21" s="100">
        <v>5013.216</v>
      </c>
      <c r="J21" s="294">
        <v>0.09942374563697287</v>
      </c>
      <c r="K21" s="295">
        <v>0.6350277779745909</v>
      </c>
      <c r="L21" s="295">
        <v>0.0720258692654399</v>
      </c>
      <c r="M21" s="296">
        <v>0.46003525036489723</v>
      </c>
      <c r="N21" s="294">
        <v>0.03877399157991476</v>
      </c>
      <c r="O21" s="295">
        <v>0.24765272680535927</v>
      </c>
      <c r="P21" s="295">
        <v>0.011376115208381787</v>
      </c>
      <c r="Q21" s="296">
        <v>0.0726601991956656</v>
      </c>
      <c r="R21" s="297">
        <v>2.639309955707932</v>
      </c>
      <c r="S21" s="297">
        <v>1.319654977853966</v>
      </c>
      <c r="T21" s="297">
        <v>1.8180330227495987</v>
      </c>
      <c r="U21" s="297">
        <v>1.0765051466623456</v>
      </c>
    </row>
    <row r="22" spans="1:21" ht="12.75">
      <c r="A22" s="292" t="s">
        <v>104</v>
      </c>
      <c r="B22" s="293">
        <v>0.477015347137637</v>
      </c>
      <c r="C22" s="293">
        <v>0.04340839658952497</v>
      </c>
      <c r="D22" s="293">
        <v>0.094426248</v>
      </c>
      <c r="E22" s="82">
        <v>0.477015347137637</v>
      </c>
      <c r="F22" s="222">
        <v>435.144</v>
      </c>
      <c r="G22" s="222">
        <v>7832.592000000001</v>
      </c>
      <c r="H22" s="222">
        <v>23.96</v>
      </c>
      <c r="I22" s="100">
        <v>431.28</v>
      </c>
      <c r="J22" s="294">
        <v>0.12538921151495064</v>
      </c>
      <c r="K22" s="295">
        <v>0.8454909390528518</v>
      </c>
      <c r="L22" s="295">
        <v>0.09843303166396099</v>
      </c>
      <c r="M22" s="296">
        <v>0.6637272486992098</v>
      </c>
      <c r="N22" s="294">
        <v>0.1414410383023894</v>
      </c>
      <c r="O22" s="295">
        <v>0.9537273171275888</v>
      </c>
      <c r="P22" s="295">
        <v>0.11448485845139976</v>
      </c>
      <c r="Q22" s="296">
        <v>0.7719636267739469</v>
      </c>
      <c r="R22" s="297">
        <v>4.905761418166831</v>
      </c>
      <c r="S22" s="297">
        <v>9.811522836333664</v>
      </c>
      <c r="T22" s="297">
        <v>2.6666662595233275</v>
      </c>
      <c r="U22" s="297">
        <v>3.6619429124879606</v>
      </c>
    </row>
    <row r="23" spans="1:21" ht="12.75">
      <c r="A23" s="292" t="s">
        <v>105</v>
      </c>
      <c r="B23" s="293">
        <v>51.99467283800243</v>
      </c>
      <c r="C23" s="293">
        <v>4.731515228258221</v>
      </c>
      <c r="D23" s="293">
        <v>10.292461031999999</v>
      </c>
      <c r="E23" s="82">
        <v>51.99467283800243</v>
      </c>
      <c r="F23" s="222">
        <v>47430.695999999996</v>
      </c>
      <c r="G23" s="222">
        <v>853752.5279999999</v>
      </c>
      <c r="H23" s="222">
        <v>1797.628</v>
      </c>
      <c r="I23" s="100">
        <v>32357.304</v>
      </c>
      <c r="J23" s="294">
        <v>0.14228482529614636</v>
      </c>
      <c r="K23" s="295">
        <v>0.9101817337864447</v>
      </c>
      <c r="L23" s="295">
        <v>0.11489932696614721</v>
      </c>
      <c r="M23" s="296">
        <v>0.7349994520587566</v>
      </c>
      <c r="N23" s="294">
        <v>0.1417972191937273</v>
      </c>
      <c r="O23" s="295">
        <v>0.907062566533149</v>
      </c>
      <c r="P23" s="295">
        <v>0.11441172086372814</v>
      </c>
      <c r="Q23" s="296">
        <v>0.7318802848054609</v>
      </c>
      <c r="R23" s="297">
        <v>9.031269686002599</v>
      </c>
      <c r="S23" s="297">
        <v>8.7893606765561</v>
      </c>
      <c r="T23" s="297">
        <v>3.5475522255474248</v>
      </c>
      <c r="U23" s="297">
        <v>3.509609066464317</v>
      </c>
    </row>
    <row r="24" spans="1:21" ht="12.75">
      <c r="A24" s="292" t="s">
        <v>106</v>
      </c>
      <c r="B24" s="293">
        <v>63.630495493300856</v>
      </c>
      <c r="C24" s="293">
        <v>5.790375089890379</v>
      </c>
      <c r="D24" s="293">
        <v>12.595797984</v>
      </c>
      <c r="E24" s="82">
        <v>63.630495493300856</v>
      </c>
      <c r="F24" s="222">
        <v>58045.152</v>
      </c>
      <c r="G24" s="222">
        <v>870677.28</v>
      </c>
      <c r="H24" s="222">
        <v>2617.472</v>
      </c>
      <c r="I24" s="100">
        <v>39262.08</v>
      </c>
      <c r="J24" s="294">
        <v>0.14404139810258926</v>
      </c>
      <c r="K24" s="295">
        <v>0.9390966183991564</v>
      </c>
      <c r="L24" s="295">
        <v>0.11727539482838795</v>
      </c>
      <c r="M24" s="296">
        <v>0.7645921808279456</v>
      </c>
      <c r="N24" s="294">
        <v>0.1502115733880921</v>
      </c>
      <c r="O24" s="295">
        <v>0.9793238782138585</v>
      </c>
      <c r="P24" s="295">
        <v>0.12344557011389079</v>
      </c>
      <c r="Q24" s="296">
        <v>0.8048194406426477</v>
      </c>
      <c r="R24" s="297">
        <v>12.672391094060341</v>
      </c>
      <c r="S24" s="297">
        <v>25.34478218812068</v>
      </c>
      <c r="T24" s="297">
        <v>3.998883385871107</v>
      </c>
      <c r="U24" s="297">
        <v>4.748023465749623</v>
      </c>
    </row>
    <row r="25" spans="1:21" ht="12.75">
      <c r="A25" s="292" t="s">
        <v>107</v>
      </c>
      <c r="B25" s="293">
        <v>327.72312789281364</v>
      </c>
      <c r="C25" s="293">
        <v>29.822804638246044</v>
      </c>
      <c r="D25" s="293">
        <v>64.87352144</v>
      </c>
      <c r="E25" s="82">
        <v>327.72312789281364</v>
      </c>
      <c r="F25" s="222">
        <v>298956.32</v>
      </c>
      <c r="G25" s="222">
        <v>5381213.76</v>
      </c>
      <c r="H25" s="222">
        <v>1025.96</v>
      </c>
      <c r="I25" s="100">
        <v>18467.28</v>
      </c>
      <c r="J25" s="294">
        <v>0.15342202301158947</v>
      </c>
      <c r="K25" s="295">
        <v>1.034514283487542</v>
      </c>
      <c r="L25" s="295">
        <v>0.1264658431605998</v>
      </c>
      <c r="M25" s="296">
        <v>0.8527505931338999</v>
      </c>
      <c r="N25" s="294">
        <v>0.15342202301158947</v>
      </c>
      <c r="O25" s="295">
        <v>1.034514283487542</v>
      </c>
      <c r="P25" s="295">
        <v>0.1264658431605998</v>
      </c>
      <c r="Q25" s="296">
        <v>0.8527505931338999</v>
      </c>
      <c r="R25" s="297">
        <v>38.688031140222115</v>
      </c>
      <c r="S25" s="297">
        <v>38.688031140222115</v>
      </c>
      <c r="T25" s="297">
        <v>5.075990388283609</v>
      </c>
      <c r="U25" s="297">
        <v>5.075990388283609</v>
      </c>
    </row>
    <row r="26" spans="1:21" ht="12.75">
      <c r="A26" s="292" t="s">
        <v>108</v>
      </c>
      <c r="B26" s="293">
        <v>4.000341047503046</v>
      </c>
      <c r="C26" s="293">
        <v>0.3640310353227772</v>
      </c>
      <c r="D26" s="293">
        <v>0.7918764000000001</v>
      </c>
      <c r="E26" s="82">
        <v>4.000341047503046</v>
      </c>
      <c r="F26" s="222">
        <v>3649.2</v>
      </c>
      <c r="G26" s="222">
        <v>72984</v>
      </c>
      <c r="H26" s="222">
        <v>556.8</v>
      </c>
      <c r="I26" s="100">
        <v>11136</v>
      </c>
      <c r="J26" s="294">
        <v>0.08427039732020251</v>
      </c>
      <c r="K26" s="295">
        <v>0.5043454821198197</v>
      </c>
      <c r="L26" s="295">
        <v>0.05643364646744542</v>
      </c>
      <c r="M26" s="296">
        <v>0.3377467715887924</v>
      </c>
      <c r="N26" s="294">
        <v>0.10549486060955691</v>
      </c>
      <c r="O26" s="295">
        <v>0.6313706595344944</v>
      </c>
      <c r="P26" s="295">
        <v>0.07765810975679982</v>
      </c>
      <c r="Q26" s="296">
        <v>0.4647719490034672</v>
      </c>
      <c r="R26" s="297">
        <v>2.0753267254113488</v>
      </c>
      <c r="S26" s="297">
        <v>2.8461623662784215</v>
      </c>
      <c r="T26" s="297">
        <v>1.5313702545040477</v>
      </c>
      <c r="U26" s="297">
        <v>1.9138448247051323</v>
      </c>
    </row>
    <row r="27" spans="1:21" ht="12.75">
      <c r="A27" s="292" t="s">
        <v>109</v>
      </c>
      <c r="B27" s="293">
        <v>6.7023142509135205</v>
      </c>
      <c r="C27" s="293">
        <v>0.6099105968331305</v>
      </c>
      <c r="D27" s="293">
        <v>1.326738</v>
      </c>
      <c r="E27" s="82">
        <v>6.7023142509135205</v>
      </c>
      <c r="F27" s="222">
        <v>6114</v>
      </c>
      <c r="G27" s="222">
        <v>122280</v>
      </c>
      <c r="H27" s="222">
        <v>346.8</v>
      </c>
      <c r="I27" s="100">
        <v>6936</v>
      </c>
      <c r="J27" s="294">
        <v>0.08095704845224334</v>
      </c>
      <c r="K27" s="295">
        <v>0.5115297704764316</v>
      </c>
      <c r="L27" s="295">
        <v>0.05357013968683995</v>
      </c>
      <c r="M27" s="296">
        <v>0.33848468764970496</v>
      </c>
      <c r="N27" s="294">
        <v>0.10236706598800731</v>
      </c>
      <c r="O27" s="295">
        <v>0.6468096696988722</v>
      </c>
      <c r="P27" s="295">
        <v>0.07498015722260391</v>
      </c>
      <c r="Q27" s="296">
        <v>0.4737645868721456</v>
      </c>
      <c r="R27" s="297">
        <v>2.024093850111218</v>
      </c>
      <c r="S27" s="297">
        <v>2.775900137295384</v>
      </c>
      <c r="T27" s="297">
        <v>1.5032929486210145</v>
      </c>
      <c r="U27" s="297">
        <v>1.8818159065112796</v>
      </c>
    </row>
    <row r="28" spans="1:21" ht="12.75">
      <c r="A28" s="292" t="s">
        <v>110</v>
      </c>
      <c r="B28" s="293">
        <v>38.5957359317905</v>
      </c>
      <c r="C28" s="293">
        <v>3.512211969792936</v>
      </c>
      <c r="D28" s="293">
        <v>7.640111696</v>
      </c>
      <c r="E28" s="82">
        <v>38.5957359317905</v>
      </c>
      <c r="F28" s="222">
        <v>35207.888</v>
      </c>
      <c r="G28" s="222">
        <v>704157.76</v>
      </c>
      <c r="H28" s="222">
        <v>2888.432</v>
      </c>
      <c r="I28" s="100">
        <v>57768.64</v>
      </c>
      <c r="J28" s="294">
        <v>0.12338666552046612</v>
      </c>
      <c r="K28" s="295">
        <v>0.7397672723637754</v>
      </c>
      <c r="L28" s="295">
        <v>0.09556453142350754</v>
      </c>
      <c r="M28" s="296">
        <v>0.572959099329613</v>
      </c>
      <c r="N28" s="294">
        <v>0.13399401057010366</v>
      </c>
      <c r="O28" s="295">
        <v>0.8033638261833628</v>
      </c>
      <c r="P28" s="295">
        <v>0.10617187647314508</v>
      </c>
      <c r="Q28" s="296">
        <v>0.6365556531492005</v>
      </c>
      <c r="R28" s="297">
        <v>4.150385111016523</v>
      </c>
      <c r="S28" s="297">
        <v>5.691956723679804</v>
      </c>
      <c r="T28" s="297">
        <v>2.4265978508978243</v>
      </c>
      <c r="U28" s="297">
        <v>2.8831354782684406</v>
      </c>
    </row>
    <row r="29" spans="1:21" ht="12.75">
      <c r="A29" s="292" t="s">
        <v>111</v>
      </c>
      <c r="B29" s="293">
        <v>12.48083605359318</v>
      </c>
      <c r="C29" s="293">
        <v>1.1357560808769793</v>
      </c>
      <c r="D29" s="293">
        <v>2.470609232</v>
      </c>
      <c r="E29" s="82">
        <v>12.480836053593181</v>
      </c>
      <c r="F29" s="222">
        <v>11385.296000000002</v>
      </c>
      <c r="G29" s="222">
        <v>227705.92</v>
      </c>
      <c r="H29" s="222">
        <v>1084.9279999999999</v>
      </c>
      <c r="I29" s="100">
        <v>21698.56</v>
      </c>
      <c r="J29" s="294">
        <v>0.1308109646949333</v>
      </c>
      <c r="K29" s="295">
        <v>0.7828836834000382</v>
      </c>
      <c r="L29" s="295">
        <v>0.1029742138421762</v>
      </c>
      <c r="M29" s="296">
        <v>0.616284972869011</v>
      </c>
      <c r="N29" s="294">
        <v>0.13943069098696478</v>
      </c>
      <c r="O29" s="295">
        <v>0.8344714313013204</v>
      </c>
      <c r="P29" s="295">
        <v>0.11159394013420768</v>
      </c>
      <c r="Q29" s="296">
        <v>0.667872720770293</v>
      </c>
      <c r="R29" s="297">
        <v>5.110103778774189</v>
      </c>
      <c r="S29" s="297">
        <v>7.00814232517603</v>
      </c>
      <c r="T29" s="297">
        <v>2.7259183631795456</v>
      </c>
      <c r="U29" s="297">
        <v>3.186242895021584</v>
      </c>
    </row>
    <row r="30" spans="1:21" ht="12.75">
      <c r="A30" s="292" t="s">
        <v>112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2204.928</v>
      </c>
      <c r="I30" s="100">
        <v>33073.92</v>
      </c>
      <c r="J30" s="294">
        <v>0</v>
      </c>
      <c r="K30" s="295">
        <v>0.49017709489493033</v>
      </c>
      <c r="L30" s="295">
        <v>0</v>
      </c>
      <c r="M30" s="296">
        <v>0.3361283716176551</v>
      </c>
      <c r="N30" s="294">
        <v>0</v>
      </c>
      <c r="O30" s="295">
        <v>0.5847602830225761</v>
      </c>
      <c r="P30" s="295">
        <v>0</v>
      </c>
      <c r="Q30" s="296">
        <v>0.43071155974530084</v>
      </c>
      <c r="R30" s="297">
        <v>2.195960861214997</v>
      </c>
      <c r="S30" s="297">
        <v>2.8547491195794965</v>
      </c>
      <c r="T30" s="297">
        <v>1.59606824740528</v>
      </c>
      <c r="U30" s="297">
        <v>1.917723595349235</v>
      </c>
    </row>
    <row r="31" spans="1:21" ht="12.75">
      <c r="A31" s="292" t="s">
        <v>113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1568.528</v>
      </c>
      <c r="I31" s="100">
        <v>23527.92</v>
      </c>
      <c r="J31" s="294">
        <v>0</v>
      </c>
      <c r="K31" s="295">
        <v>0.4460984778932167</v>
      </c>
      <c r="L31" s="295">
        <v>0</v>
      </c>
      <c r="M31" s="296">
        <v>0.2920497546159414</v>
      </c>
      <c r="N31" s="294">
        <v>0</v>
      </c>
      <c r="O31" s="295">
        <v>0.5508536545597194</v>
      </c>
      <c r="P31" s="295">
        <v>0</v>
      </c>
      <c r="Q31" s="296">
        <v>0.3968049312824441</v>
      </c>
      <c r="R31" s="297">
        <v>1.9827275927229764</v>
      </c>
      <c r="S31" s="297">
        <v>2.5775458705398693</v>
      </c>
      <c r="T31" s="297">
        <v>1.480354612327194</v>
      </c>
      <c r="U31" s="297">
        <v>1.7885119036524653</v>
      </c>
    </row>
    <row r="32" spans="1:21" ht="12.75">
      <c r="A32" s="292" t="s">
        <v>114</v>
      </c>
      <c r="B32" s="293">
        <v>1.490636784409257</v>
      </c>
      <c r="C32" s="293">
        <v>0.1356479473812424</v>
      </c>
      <c r="D32" s="293">
        <v>0.29507486400000005</v>
      </c>
      <c r="E32" s="82">
        <v>1.490636784409257</v>
      </c>
      <c r="F32" s="222">
        <v>1359.7920000000001</v>
      </c>
      <c r="G32" s="222">
        <v>20396.88</v>
      </c>
      <c r="H32" s="222">
        <v>34.384</v>
      </c>
      <c r="I32" s="100">
        <v>515.76</v>
      </c>
      <c r="J32" s="294">
        <v>0.10052477060840276</v>
      </c>
      <c r="K32" s="295">
        <v>0.6553843088670006</v>
      </c>
      <c r="L32" s="295">
        <v>0.07375876733420145</v>
      </c>
      <c r="M32" s="296">
        <v>0.4808798712957898</v>
      </c>
      <c r="N32" s="294">
        <v>0.10983426695260144</v>
      </c>
      <c r="O32" s="295">
        <v>0.7160787803939273</v>
      </c>
      <c r="P32" s="295">
        <v>0.08306826367840013</v>
      </c>
      <c r="Q32" s="296">
        <v>0.5415743428227164</v>
      </c>
      <c r="R32" s="297">
        <v>2.7996815096419576</v>
      </c>
      <c r="S32" s="297">
        <v>3.359617811570349</v>
      </c>
      <c r="T32" s="297">
        <v>1.8927149098048137</v>
      </c>
      <c r="U32" s="297">
        <v>2.13305572206593</v>
      </c>
    </row>
    <row r="33" spans="1:21" ht="12.75">
      <c r="A33" s="292" t="s">
        <v>115</v>
      </c>
      <c r="B33" s="293">
        <v>0.11049939098660172</v>
      </c>
      <c r="C33" s="293">
        <v>0.010055444579780758</v>
      </c>
      <c r="D33" s="293">
        <v>0.021873600000000003</v>
      </c>
      <c r="E33" s="82">
        <v>0.1104993909866017</v>
      </c>
      <c r="F33" s="222">
        <v>100.8</v>
      </c>
      <c r="G33" s="222">
        <v>1814.4</v>
      </c>
      <c r="H33" s="222">
        <v>127.232</v>
      </c>
      <c r="I33" s="100">
        <v>2290.176</v>
      </c>
      <c r="J33" s="294">
        <v>-0.06629761007270629</v>
      </c>
      <c r="K33" s="295">
        <v>-0.4470402829724208</v>
      </c>
      <c r="L33" s="295">
        <v>-0.09325378992369596</v>
      </c>
      <c r="M33" s="296">
        <v>-0.6288039733260629</v>
      </c>
      <c r="N33" s="294">
        <v>0.08755834160153621</v>
      </c>
      <c r="O33" s="295">
        <v>0.5903999520227174</v>
      </c>
      <c r="P33" s="295">
        <v>0.06060216175054655</v>
      </c>
      <c r="Q33" s="296">
        <v>0.40863626166907546</v>
      </c>
      <c r="R33" s="297">
        <v>0.7037514218397558</v>
      </c>
      <c r="S33" s="297">
        <v>2.2520045498872183</v>
      </c>
      <c r="T33" s="297">
        <v>0.6280955775116271</v>
      </c>
      <c r="U33" s="297">
        <v>1.6254693139994685</v>
      </c>
    </row>
    <row r="34" spans="1:21" ht="12.75">
      <c r="A34" s="292" t="s">
        <v>116</v>
      </c>
      <c r="B34" s="293">
        <v>5.773330085261875</v>
      </c>
      <c r="C34" s="293">
        <v>0.5253730377588307</v>
      </c>
      <c r="D34" s="293">
        <v>1.1428435200000004</v>
      </c>
      <c r="E34" s="82">
        <v>5.773330085261875</v>
      </c>
      <c r="F34" s="222">
        <v>5266.56</v>
      </c>
      <c r="G34" s="222">
        <v>94798.08</v>
      </c>
      <c r="H34" s="222">
        <v>235.776</v>
      </c>
      <c r="I34" s="100">
        <v>4243.968</v>
      </c>
      <c r="J34" s="294">
        <v>0.10384899088771567</v>
      </c>
      <c r="K34" s="295">
        <v>0.7002466939899105</v>
      </c>
      <c r="L34" s="295">
        <v>0.07689281103672602</v>
      </c>
      <c r="M34" s="296">
        <v>0.5184830036362685</v>
      </c>
      <c r="N34" s="294">
        <v>0.12396544371350787</v>
      </c>
      <c r="O34" s="295">
        <v>0.8358905694445663</v>
      </c>
      <c r="P34" s="295">
        <v>0.09700926386251824</v>
      </c>
      <c r="Q34" s="296">
        <v>0.6541268790909244</v>
      </c>
      <c r="R34" s="297">
        <v>2.9358965479720323</v>
      </c>
      <c r="S34" s="297">
        <v>4.697434476755252</v>
      </c>
      <c r="T34" s="297">
        <v>1.9540044599233926</v>
      </c>
      <c r="U34" s="297">
        <v>2.6038936487583992</v>
      </c>
    </row>
    <row r="35" spans="1:21" ht="12.75">
      <c r="A35" s="292" t="s">
        <v>117</v>
      </c>
      <c r="B35" s="293">
        <v>0.2391697929354446</v>
      </c>
      <c r="C35" s="293">
        <v>0.021764451157125463</v>
      </c>
      <c r="D35" s="293">
        <v>0.04734419200000001</v>
      </c>
      <c r="E35" s="82">
        <v>0.2391697929354446</v>
      </c>
      <c r="F35" s="222">
        <v>218.17600000000004</v>
      </c>
      <c r="G35" s="222">
        <v>4363.52</v>
      </c>
      <c r="H35" s="222">
        <v>132.38400000000001</v>
      </c>
      <c r="I35" s="100">
        <v>2647.68</v>
      </c>
      <c r="J35" s="294">
        <v>-0.03366677061595429</v>
      </c>
      <c r="K35" s="295">
        <v>-0.21272459625329335</v>
      </c>
      <c r="L35" s="295">
        <v>-0.061053679381357695</v>
      </c>
      <c r="M35" s="296">
        <v>-0.38576967908001997</v>
      </c>
      <c r="N35" s="294">
        <v>0.038961801199523804</v>
      </c>
      <c r="O35" s="295">
        <v>0.24618142096296375</v>
      </c>
      <c r="P35" s="295">
        <v>0.011574892434120406</v>
      </c>
      <c r="Q35" s="296">
        <v>0.07313633813623713</v>
      </c>
      <c r="R35" s="297">
        <v>0.8261698025253981</v>
      </c>
      <c r="S35" s="297">
        <v>1.3218716840406368</v>
      </c>
      <c r="T35" s="297">
        <v>0.7238178632894197</v>
      </c>
      <c r="U35" s="297">
        <v>1.0779797837765621</v>
      </c>
    </row>
    <row r="36" spans="1:21" ht="12.75">
      <c r="A36" s="292" t="s">
        <v>118</v>
      </c>
      <c r="B36" s="293">
        <v>11.483728136419002</v>
      </c>
      <c r="C36" s="293">
        <v>1.045019260414129</v>
      </c>
      <c r="D36" s="293">
        <v>2.273229504</v>
      </c>
      <c r="E36" s="82">
        <v>11.483728136419</v>
      </c>
      <c r="F36" s="222">
        <v>10475.712</v>
      </c>
      <c r="G36" s="222">
        <v>209514.24</v>
      </c>
      <c r="H36" s="222">
        <v>676.416</v>
      </c>
      <c r="I36" s="100">
        <v>13528.32</v>
      </c>
      <c r="J36" s="294">
        <v>0.11040111356604876</v>
      </c>
      <c r="K36" s="295">
        <v>0.6607338355895629</v>
      </c>
      <c r="L36" s="295">
        <v>0.08256436271329165</v>
      </c>
      <c r="M36" s="296">
        <v>0.4941351250585355</v>
      </c>
      <c r="N36" s="294">
        <v>0.12998981337450097</v>
      </c>
      <c r="O36" s="295">
        <v>0.7779692179202665</v>
      </c>
      <c r="P36" s="295">
        <v>0.10215306252174386</v>
      </c>
      <c r="Q36" s="296">
        <v>0.6113705073892391</v>
      </c>
      <c r="R36" s="297">
        <v>3.113484712722214</v>
      </c>
      <c r="S36" s="297">
        <v>4.981575540355543</v>
      </c>
      <c r="T36" s="297">
        <v>2.0311099897950595</v>
      </c>
      <c r="U36" s="297">
        <v>2.6889107271802066</v>
      </c>
    </row>
    <row r="37" spans="1:21" ht="12.75">
      <c r="A37" s="292" t="s">
        <v>119</v>
      </c>
      <c r="B37" s="293">
        <v>10.140195858708891</v>
      </c>
      <c r="C37" s="293">
        <v>0.9227578231425092</v>
      </c>
      <c r="D37" s="293">
        <v>2.0072743039999996</v>
      </c>
      <c r="E37" s="82">
        <v>10.140195858708891</v>
      </c>
      <c r="F37" s="222">
        <v>9250.112</v>
      </c>
      <c r="G37" s="222">
        <v>185002.24</v>
      </c>
      <c r="H37" s="222">
        <v>128.288</v>
      </c>
      <c r="I37" s="100">
        <v>2565.76</v>
      </c>
      <c r="J37" s="294">
        <v>0.13496612228474633</v>
      </c>
      <c r="K37" s="295">
        <v>0.8077516681795013</v>
      </c>
      <c r="L37" s="295">
        <v>0.10712937143198924</v>
      </c>
      <c r="M37" s="296">
        <v>0.641152957648474</v>
      </c>
      <c r="N37" s="294">
        <v>0.1453429438236869</v>
      </c>
      <c r="O37" s="295">
        <v>0.8698553632889781</v>
      </c>
      <c r="P37" s="295">
        <v>0.1175061929709298</v>
      </c>
      <c r="Q37" s="296">
        <v>0.7032566527579508</v>
      </c>
      <c r="R37" s="297">
        <v>5.877437244810421</v>
      </c>
      <c r="S37" s="297">
        <v>9.403899591696675</v>
      </c>
      <c r="T37" s="297">
        <v>2.9299711892641684</v>
      </c>
      <c r="U37" s="297">
        <v>3.6036430044363357</v>
      </c>
    </row>
    <row r="38" spans="1:21" ht="12.75">
      <c r="A38" s="292" t="s">
        <v>120</v>
      </c>
      <c r="B38" s="293">
        <v>0.772943239951279</v>
      </c>
      <c r="C38" s="293">
        <v>0.0703378348355664</v>
      </c>
      <c r="D38" s="293">
        <v>0.13296718400000002</v>
      </c>
      <c r="E38" s="82">
        <v>0.7729432399512789</v>
      </c>
      <c r="F38" s="222">
        <v>612.7520000000001</v>
      </c>
      <c r="G38" s="222">
        <v>9191.28</v>
      </c>
      <c r="H38" s="222">
        <v>0</v>
      </c>
      <c r="I38" s="100">
        <v>0</v>
      </c>
      <c r="J38" s="294">
        <v>-0.052712224652695955</v>
      </c>
      <c r="K38" s="295">
        <v>0</v>
      </c>
      <c r="L38" s="295">
        <v>-0.08076042932381089</v>
      </c>
      <c r="M38" s="296">
        <v>0</v>
      </c>
      <c r="N38" s="294">
        <v>-0.07677725807870268</v>
      </c>
      <c r="O38" s="295">
        <v>0</v>
      </c>
      <c r="P38" s="295">
        <v>-0.1048254627498176</v>
      </c>
      <c r="Q38" s="296">
        <v>0</v>
      </c>
      <c r="R38" s="297">
        <v>0.7566214122117084</v>
      </c>
      <c r="S38" s="297">
        <v>0.6809592709905375</v>
      </c>
      <c r="T38" s="297">
        <v>0.669871757112591</v>
      </c>
      <c r="U38" s="297">
        <v>0.6098770645840207</v>
      </c>
    </row>
    <row r="39" spans="1:21" ht="12.75">
      <c r="A39" s="292" t="s">
        <v>121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412888.8</v>
      </c>
      <c r="I39" s="100">
        <v>8257776.000000001</v>
      </c>
      <c r="J39" s="294">
        <v>0</v>
      </c>
      <c r="K39" s="295">
        <v>0.7856208456196869</v>
      </c>
      <c r="L39" s="295">
        <v>0</v>
      </c>
      <c r="M39" s="296">
        <v>0.6389080309127447</v>
      </c>
      <c r="N39" s="294">
        <v>0</v>
      </c>
      <c r="O39" s="295">
        <v>0.8571771542302242</v>
      </c>
      <c r="P39" s="295">
        <v>0</v>
      </c>
      <c r="Q39" s="296">
        <v>0.710464339523282</v>
      </c>
      <c r="R39" s="297">
        <v>11.979057764083665</v>
      </c>
      <c r="S39" s="297">
        <v>0</v>
      </c>
      <c r="T39" s="297">
        <v>3.927157177350422</v>
      </c>
      <c r="U39" s="297">
        <v>5.84255135410243</v>
      </c>
    </row>
    <row r="40" spans="1:21" ht="12.75">
      <c r="A40" s="292" t="s">
        <v>125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1040988</v>
      </c>
      <c r="I40" s="100">
        <v>3122964</v>
      </c>
      <c r="J40" s="294">
        <v>0</v>
      </c>
      <c r="K40" s="295">
        <v>0.9030548199836945</v>
      </c>
      <c r="L40" s="295">
        <v>0</v>
      </c>
      <c r="M40" s="296">
        <v>0.7451210926035557</v>
      </c>
      <c r="N40" s="294">
        <v>0</v>
      </c>
      <c r="O40" s="295">
        <v>0.9227359127632738</v>
      </c>
      <c r="P40" s="295">
        <v>0</v>
      </c>
      <c r="Q40" s="296">
        <v>0.764802185383135</v>
      </c>
      <c r="R40" s="297">
        <v>46.88438406838274</v>
      </c>
      <c r="S40" s="297">
        <v>0</v>
      </c>
      <c r="T40" s="297">
        <v>5.195151575378191</v>
      </c>
      <c r="U40" s="297">
        <v>5.84255135410243</v>
      </c>
    </row>
    <row r="41" spans="1:21" ht="12.75">
      <c r="A41" s="292" t="s">
        <v>127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100059.2</v>
      </c>
      <c r="I41" s="100">
        <v>100059.2</v>
      </c>
      <c r="J41" s="294">
        <v>0</v>
      </c>
      <c r="K41" s="295">
        <v>0.9286763119576841</v>
      </c>
      <c r="L41" s="295">
        <v>0</v>
      </c>
      <c r="M41" s="296">
        <v>0.7639619059726681</v>
      </c>
      <c r="N41" s="294">
        <v>0</v>
      </c>
      <c r="O41" s="295">
        <v>0.9623523757279322</v>
      </c>
      <c r="P41" s="295">
        <v>0</v>
      </c>
      <c r="Q41" s="296">
        <v>0.7976379697429162</v>
      </c>
      <c r="R41" s="297">
        <v>28.576747635753872</v>
      </c>
      <c r="S41" s="297">
        <v>0</v>
      </c>
      <c r="T41" s="297">
        <v>4.850799420532134</v>
      </c>
      <c r="U41" s="297">
        <v>5.842551354102429</v>
      </c>
    </row>
    <row r="42" spans="1:21" ht="12.75">
      <c r="A42" s="292" t="s">
        <v>128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853676.5439999999</v>
      </c>
      <c r="I42" s="100">
        <v>4268382.72</v>
      </c>
      <c r="J42" s="294">
        <v>0</v>
      </c>
      <c r="K42" s="295">
        <v>0.6646876110880221</v>
      </c>
      <c r="L42" s="295">
        <v>0</v>
      </c>
      <c r="M42" s="296">
        <v>0.4906723911980978</v>
      </c>
      <c r="N42" s="294">
        <v>0</v>
      </c>
      <c r="O42" s="295">
        <v>0.8729024222095718</v>
      </c>
      <c r="P42" s="295">
        <v>0</v>
      </c>
      <c r="Q42" s="296">
        <v>0.6988872023196475</v>
      </c>
      <c r="R42" s="297">
        <v>2.8882889268889205</v>
      </c>
      <c r="S42" s="297">
        <v>7.070657020786822</v>
      </c>
      <c r="T42" s="297">
        <v>1.9328009490190599</v>
      </c>
      <c r="U42" s="297">
        <v>3.1991024656214604</v>
      </c>
    </row>
    <row r="43" spans="1:21" ht="12.75">
      <c r="A43" s="292" t="s">
        <v>133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12203.572607999999</v>
      </c>
      <c r="I43" s="100">
        <v>183053.58912</v>
      </c>
      <c r="J43" s="294">
        <v>0</v>
      </c>
      <c r="K43" s="295">
        <v>0.47364421716226146</v>
      </c>
      <c r="L43" s="295">
        <v>0</v>
      </c>
      <c r="M43" s="296">
        <v>0.32285119004646945</v>
      </c>
      <c r="N43" s="294">
        <v>0</v>
      </c>
      <c r="O43" s="295">
        <v>0.7558403079841198</v>
      </c>
      <c r="P43" s="295">
        <v>0</v>
      </c>
      <c r="Q43" s="296">
        <v>0.6050472808683278</v>
      </c>
      <c r="R43" s="297">
        <v>2.162682914175305</v>
      </c>
      <c r="S43" s="297">
        <v>7.038235275892113</v>
      </c>
      <c r="T43" s="297">
        <v>1.5784155173047256</v>
      </c>
      <c r="U43" s="297">
        <v>3.1924487395745627</v>
      </c>
    </row>
    <row r="44" spans="1:21" ht="12.75">
      <c r="A44" s="292" t="s">
        <v>137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69.696</v>
      </c>
      <c r="I44" s="100">
        <v>1045.44</v>
      </c>
      <c r="J44" s="294">
        <v>0</v>
      </c>
      <c r="K44" s="295">
        <v>0.45198335739716056</v>
      </c>
      <c r="L44" s="295">
        <v>0</v>
      </c>
      <c r="M44" s="296">
        <v>0.3011461565117185</v>
      </c>
      <c r="N44" s="294">
        <v>0</v>
      </c>
      <c r="O44" s="295">
        <v>0.5487998552275051</v>
      </c>
      <c r="P44" s="295">
        <v>0</v>
      </c>
      <c r="Q44" s="296">
        <v>0.397962654342063</v>
      </c>
      <c r="R44" s="297">
        <v>2.052860732058741</v>
      </c>
      <c r="S44" s="297">
        <v>2.650653777234247</v>
      </c>
      <c r="T44" s="297">
        <v>1.5191030080489545</v>
      </c>
      <c r="U44" s="297">
        <v>1.8234083100497729</v>
      </c>
    </row>
    <row r="45" spans="1:21" ht="12.75">
      <c r="A45" s="292" t="s">
        <v>138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44967.6288</v>
      </c>
      <c r="I45" s="100">
        <v>674514.432</v>
      </c>
      <c r="J45" s="294">
        <v>0</v>
      </c>
      <c r="K45" s="295">
        <v>1.0255295706427354</v>
      </c>
      <c r="L45" s="295">
        <v>0</v>
      </c>
      <c r="M45" s="296">
        <v>0.8747899811030927</v>
      </c>
      <c r="N45" s="294">
        <v>0</v>
      </c>
      <c r="O45" s="295">
        <v>0.7971140048233525</v>
      </c>
      <c r="P45" s="295">
        <v>0</v>
      </c>
      <c r="Q45" s="296">
        <v>0.6463744152837098</v>
      </c>
      <c r="R45" s="297">
        <v>-6.081125937696497</v>
      </c>
      <c r="S45" s="297">
        <v>10.536021353631114</v>
      </c>
      <c r="T45" s="297">
        <v>148.92320064659108</v>
      </c>
      <c r="U45" s="297">
        <v>3.758401108873414</v>
      </c>
    </row>
    <row r="46" spans="1:21" ht="12.75">
      <c r="A46" s="292" t="s">
        <v>139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7216.346880000001</v>
      </c>
      <c r="I46" s="100">
        <v>108245.2032</v>
      </c>
      <c r="J46" s="294">
        <v>0</v>
      </c>
      <c r="K46" s="295">
        <v>1.3324438001657495</v>
      </c>
      <c r="L46" s="295">
        <v>0</v>
      </c>
      <c r="M46" s="296">
        <v>1.1817749330194989</v>
      </c>
      <c r="N46" s="294">
        <v>0</v>
      </c>
      <c r="O46" s="295">
        <v>0.7542185310981848</v>
      </c>
      <c r="P46" s="295">
        <v>0</v>
      </c>
      <c r="Q46" s="296">
        <v>0.6035496639519342</v>
      </c>
      <c r="R46" s="297">
        <v>-1.9468856602311222</v>
      </c>
      <c r="S46" s="297">
        <v>6.982439845400445</v>
      </c>
      <c r="T46" s="297">
        <v>-2.919855127292067</v>
      </c>
      <c r="U46" s="297">
        <v>3.180919404862005</v>
      </c>
    </row>
    <row r="47" spans="1:21" ht="12.75">
      <c r="A47" s="292" t="s">
        <v>140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263364</v>
      </c>
      <c r="I47" s="100">
        <v>1316820</v>
      </c>
      <c r="J47" s="294">
        <v>0</v>
      </c>
      <c r="K47" s="295">
        <v>0.9802908468021678</v>
      </c>
      <c r="L47" s="295">
        <v>0</v>
      </c>
      <c r="M47" s="296">
        <v>0.8055627158304878</v>
      </c>
      <c r="N47" s="294">
        <v>0</v>
      </c>
      <c r="O47" s="295">
        <v>0.9786005454935758</v>
      </c>
      <c r="P47" s="295">
        <v>0</v>
      </c>
      <c r="Q47" s="296">
        <v>0.8038724145218957</v>
      </c>
      <c r="R47" s="297">
        <v>25.1645981946933</v>
      </c>
      <c r="S47" s="297">
        <v>24.158014266905568</v>
      </c>
      <c r="T47" s="297">
        <v>4.741663113098351</v>
      </c>
      <c r="U47" s="297">
        <v>4.704725929190418</v>
      </c>
    </row>
    <row r="48" spans="1:21" ht="12.75">
      <c r="A48" s="292" t="s">
        <v>142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2211.84</v>
      </c>
      <c r="I48" s="100">
        <v>44236.8</v>
      </c>
      <c r="J48" s="294">
        <v>0</v>
      </c>
      <c r="K48" s="295">
        <v>-0.17112912328638832</v>
      </c>
      <c r="L48" s="295">
        <v>0</v>
      </c>
      <c r="M48" s="296">
        <v>-0.3159602148198203</v>
      </c>
      <c r="N48" s="294">
        <v>0</v>
      </c>
      <c r="O48" s="295">
        <v>0.7719743909263387</v>
      </c>
      <c r="P48" s="295">
        <v>0</v>
      </c>
      <c r="Q48" s="296">
        <v>0.6271432993929067</v>
      </c>
      <c r="R48" s="297">
        <v>0.8317830838369983</v>
      </c>
      <c r="S48" s="297">
        <v>11.402747939704641</v>
      </c>
      <c r="T48" s="297">
        <v>0.728122845503034</v>
      </c>
      <c r="U48" s="297">
        <v>3.8631478225219458</v>
      </c>
    </row>
    <row r="49" spans="1:21" ht="12.75">
      <c r="A49" s="292" t="s">
        <v>143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19223.088</v>
      </c>
      <c r="I49" s="100">
        <v>384461.76</v>
      </c>
      <c r="J49" s="294">
        <v>0</v>
      </c>
      <c r="K49" s="295">
        <v>-0.2684419526627967</v>
      </c>
      <c r="L49" s="295">
        <v>0</v>
      </c>
      <c r="M49" s="296">
        <v>-0.41462970580113706</v>
      </c>
      <c r="N49" s="294">
        <v>0</v>
      </c>
      <c r="O49" s="295">
        <v>0.7559099188251059</v>
      </c>
      <c r="P49" s="295">
        <v>0</v>
      </c>
      <c r="Q49" s="296">
        <v>0.6097221656867655</v>
      </c>
      <c r="R49" s="297">
        <v>0.7608644461019695</v>
      </c>
      <c r="S49" s="297">
        <v>8.697693368750798</v>
      </c>
      <c r="T49" s="297">
        <v>0.6731954694907832</v>
      </c>
      <c r="U49" s="297">
        <v>3.494901298964585</v>
      </c>
    </row>
    <row r="50" spans="1:21" ht="12.75">
      <c r="A50" s="292" t="s">
        <v>144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27005.1648</v>
      </c>
      <c r="I50" s="100">
        <v>540103.296</v>
      </c>
      <c r="J50" s="294">
        <v>0</v>
      </c>
      <c r="K50" s="295">
        <v>0.15678294771042403</v>
      </c>
      <c r="L50" s="295">
        <v>0</v>
      </c>
      <c r="M50" s="296">
        <v>0.008820465567596053</v>
      </c>
      <c r="N50" s="294">
        <v>0</v>
      </c>
      <c r="O50" s="295">
        <v>0.6729112184931099</v>
      </c>
      <c r="P50" s="295">
        <v>0</v>
      </c>
      <c r="Q50" s="296">
        <v>0.5249487363502818</v>
      </c>
      <c r="R50" s="297">
        <v>1.2215401372364187</v>
      </c>
      <c r="S50" s="297">
        <v>4.51266439165137</v>
      </c>
      <c r="T50" s="297">
        <v>1.0103084015335222</v>
      </c>
      <c r="U50" s="297">
        <v>2.5461056630195085</v>
      </c>
    </row>
    <row r="51" spans="1:21" ht="12.75">
      <c r="A51" s="292" t="s">
        <v>145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22751.270399999998</v>
      </c>
      <c r="I51" s="100">
        <v>455025.40799999994</v>
      </c>
      <c r="J51" s="294">
        <v>0</v>
      </c>
      <c r="K51" s="295">
        <v>-0.017873210980496868</v>
      </c>
      <c r="L51" s="295">
        <v>0</v>
      </c>
      <c r="M51" s="296">
        <v>-0.16540539796666132</v>
      </c>
      <c r="N51" s="294">
        <v>0</v>
      </c>
      <c r="O51" s="295">
        <v>0.581284426521103</v>
      </c>
      <c r="P51" s="295">
        <v>0</v>
      </c>
      <c r="Q51" s="296">
        <v>0.4337522395349386</v>
      </c>
      <c r="R51" s="297">
        <v>0.9796857838456912</v>
      </c>
      <c r="S51" s="297">
        <v>3.0709866226589875</v>
      </c>
      <c r="T51" s="297">
        <v>0.8390011058343352</v>
      </c>
      <c r="U51" s="297">
        <v>2.0129377467650373</v>
      </c>
    </row>
    <row r="52" spans="1:21" ht="12.75">
      <c r="A52" s="292" t="s">
        <v>146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64243.813440000005</v>
      </c>
      <c r="I52" s="100">
        <v>321219.06720000005</v>
      </c>
      <c r="J52" s="294">
        <v>0</v>
      </c>
      <c r="K52" s="295">
        <v>0.71401130732717</v>
      </c>
      <c r="L52" s="295">
        <v>0</v>
      </c>
      <c r="M52" s="296">
        <v>0.5591502118373792</v>
      </c>
      <c r="N52" s="294">
        <v>0</v>
      </c>
      <c r="O52" s="295">
        <v>0.7060624491678161</v>
      </c>
      <c r="P52" s="295">
        <v>0</v>
      </c>
      <c r="Q52" s="296">
        <v>0.5512013536780254</v>
      </c>
      <c r="R52" s="297">
        <v>4.7427351881506405</v>
      </c>
      <c r="S52" s="297">
        <v>4.553025780624615</v>
      </c>
      <c r="T52" s="297">
        <v>2.6177537835249556</v>
      </c>
      <c r="U52" s="297">
        <v>2.5589042912286644</v>
      </c>
    </row>
    <row r="53" spans="1:21" ht="12.75">
      <c r="A53" s="292" t="s">
        <v>148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8862.048</v>
      </c>
      <c r="I53" s="100">
        <v>177240.96</v>
      </c>
      <c r="J53" s="294">
        <v>0</v>
      </c>
      <c r="K53" s="295">
        <v>0.2482469475131351</v>
      </c>
      <c r="L53" s="295">
        <v>0</v>
      </c>
      <c r="M53" s="296">
        <v>0.10257452157267336</v>
      </c>
      <c r="N53" s="294">
        <v>0</v>
      </c>
      <c r="O53" s="295">
        <v>0.7631475787334492</v>
      </c>
      <c r="P53" s="295">
        <v>0</v>
      </c>
      <c r="Q53" s="296">
        <v>0.6174751527929874</v>
      </c>
      <c r="R53" s="297">
        <v>1.411787766307985</v>
      </c>
      <c r="S53" s="297">
        <v>9.67695806538145</v>
      </c>
      <c r="T53" s="297">
        <v>1.1370356953041514</v>
      </c>
      <c r="U53" s="297">
        <v>3.643035544506733</v>
      </c>
    </row>
    <row r="54" spans="1:21" ht="12.75">
      <c r="A54" s="292" t="s">
        <v>149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29145.6</v>
      </c>
      <c r="I54" s="100">
        <v>582912</v>
      </c>
      <c r="J54" s="294">
        <v>0</v>
      </c>
      <c r="K54" s="295">
        <v>0.7838237830026448</v>
      </c>
      <c r="L54" s="295">
        <v>0</v>
      </c>
      <c r="M54" s="296">
        <v>0.6358422019558868</v>
      </c>
      <c r="N54" s="294">
        <v>0</v>
      </c>
      <c r="O54" s="295">
        <v>0.7895013426507389</v>
      </c>
      <c r="P54" s="295">
        <v>0</v>
      </c>
      <c r="Q54" s="296">
        <v>0.6415197616039809</v>
      </c>
      <c r="R54" s="297">
        <v>10.70484864781043</v>
      </c>
      <c r="S54" s="297">
        <v>11.5142575467123</v>
      </c>
      <c r="T54" s="297">
        <v>3.7796649597819845</v>
      </c>
      <c r="U54" s="297">
        <v>3.875864590401193</v>
      </c>
    </row>
    <row r="55" spans="1:21" ht="12.75">
      <c r="A55" s="292" t="s">
        <v>150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13945.93344</v>
      </c>
      <c r="I55" s="100">
        <v>278918.6688</v>
      </c>
      <c r="J55" s="294">
        <v>0</v>
      </c>
      <c r="K55" s="295">
        <v>0.7663145395545664</v>
      </c>
      <c r="L55" s="295">
        <v>0</v>
      </c>
      <c r="M55" s="296">
        <v>0.6207693834579618</v>
      </c>
      <c r="N55" s="294">
        <v>0</v>
      </c>
      <c r="O55" s="295">
        <v>0.8007620304488221</v>
      </c>
      <c r="P55" s="295">
        <v>0</v>
      </c>
      <c r="Q55" s="296">
        <v>0.6552168743522175</v>
      </c>
      <c r="R55" s="297">
        <v>10.11839476121011</v>
      </c>
      <c r="S55" s="297">
        <v>17.14666855340467</v>
      </c>
      <c r="T55" s="297">
        <v>3.7038682159784644</v>
      </c>
      <c r="U55" s="297">
        <v>4.3577073070811885</v>
      </c>
    </row>
    <row r="56" spans="1:21" ht="12.75">
      <c r="A56" s="292" t="s">
        <v>152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77515.776</v>
      </c>
      <c r="I56" s="100">
        <v>1550315.52</v>
      </c>
      <c r="J56" s="294">
        <v>0</v>
      </c>
      <c r="K56" s="295">
        <v>0.8221977778565934</v>
      </c>
      <c r="L56" s="295">
        <v>0</v>
      </c>
      <c r="M56" s="296">
        <v>0.6763545060471756</v>
      </c>
      <c r="N56" s="294">
        <v>0</v>
      </c>
      <c r="O56" s="295">
        <v>0.8199613828825116</v>
      </c>
      <c r="P56" s="295">
        <v>0</v>
      </c>
      <c r="Q56" s="296">
        <v>0.6741181110730938</v>
      </c>
      <c r="R56" s="297">
        <v>28.499147999031297</v>
      </c>
      <c r="S56" s="297">
        <v>26.515811644300335</v>
      </c>
      <c r="T56" s="297">
        <v>4.848558425147118</v>
      </c>
      <c r="U56" s="297">
        <v>4.787633763648022</v>
      </c>
    </row>
    <row r="57" spans="1:21" ht="12.75">
      <c r="A57" s="292" t="s">
        <v>153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20712.96</v>
      </c>
      <c r="I57" s="100">
        <v>414259.2</v>
      </c>
      <c r="J57" s="294">
        <v>0</v>
      </c>
      <c r="K57" s="295">
        <v>0.5644342615864184</v>
      </c>
      <c r="L57" s="295">
        <v>0</v>
      </c>
      <c r="M57" s="296">
        <v>0.41820566268213055</v>
      </c>
      <c r="N57" s="294">
        <v>0</v>
      </c>
      <c r="O57" s="295">
        <v>0.7573638830452805</v>
      </c>
      <c r="P57" s="295">
        <v>0</v>
      </c>
      <c r="Q57" s="296">
        <v>0.6111352841409926</v>
      </c>
      <c r="R57" s="297">
        <v>2.946903492167993</v>
      </c>
      <c r="S57" s="297">
        <v>8.809145840973606</v>
      </c>
      <c r="T57" s="297">
        <v>1.9588740473342392</v>
      </c>
      <c r="U57" s="297">
        <v>3.512759394110522</v>
      </c>
    </row>
    <row r="58" spans="1:21" ht="12.75">
      <c r="A58" s="292" t="s">
        <v>155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64521.6</v>
      </c>
      <c r="I58" s="100">
        <v>1290432</v>
      </c>
      <c r="J58" s="294">
        <v>0</v>
      </c>
      <c r="K58" s="295">
        <v>0.8054009452937516</v>
      </c>
      <c r="L58" s="295">
        <v>0</v>
      </c>
      <c r="M58" s="296">
        <v>0.6574870275371406</v>
      </c>
      <c r="N58" s="294">
        <v>0</v>
      </c>
      <c r="O58" s="295">
        <v>0.8376248325755913</v>
      </c>
      <c r="P58" s="295">
        <v>0</v>
      </c>
      <c r="Q58" s="296">
        <v>0.6897109148189803</v>
      </c>
      <c r="R58" s="297">
        <v>14.698759174334626</v>
      </c>
      <c r="S58" s="297">
        <v>32.525414300967675</v>
      </c>
      <c r="T58" s="297">
        <v>4.180758340552119</v>
      </c>
      <c r="U58" s="297">
        <v>4.952866281085968</v>
      </c>
    </row>
    <row r="59" spans="1:21" ht="12.75">
      <c r="A59" s="292" t="s">
        <v>157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235.008</v>
      </c>
      <c r="I59" s="100">
        <v>4700.16</v>
      </c>
      <c r="J59" s="294">
        <v>0</v>
      </c>
      <c r="K59" s="295">
        <v>0.7769877560239967</v>
      </c>
      <c r="L59" s="295">
        <v>0</v>
      </c>
      <c r="M59" s="296">
        <v>0.6321566644905648</v>
      </c>
      <c r="N59" s="294">
        <v>0</v>
      </c>
      <c r="O59" s="295">
        <v>0.7903083048039546</v>
      </c>
      <c r="P59" s="295">
        <v>0</v>
      </c>
      <c r="Q59" s="296">
        <v>0.6454772132705228</v>
      </c>
      <c r="R59" s="297">
        <v>12.228903914260515</v>
      </c>
      <c r="S59" s="297">
        <v>15.144274607420222</v>
      </c>
      <c r="T59" s="297">
        <v>3.953638379557221</v>
      </c>
      <c r="U59" s="297">
        <v>4.216035444173594</v>
      </c>
    </row>
    <row r="60" spans="1:21" ht="12.75">
      <c r="A60" s="292" t="s">
        <v>158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2375.04</v>
      </c>
      <c r="I60" s="100">
        <v>47500.8</v>
      </c>
      <c r="J60" s="294">
        <v>0</v>
      </c>
      <c r="K60" s="295">
        <v>0.8329231196565458</v>
      </c>
      <c r="L60" s="295">
        <v>0</v>
      </c>
      <c r="M60" s="296">
        <v>0.6862103049496036</v>
      </c>
      <c r="N60" s="294">
        <v>0</v>
      </c>
      <c r="O60" s="295">
        <v>0.8278056271127403</v>
      </c>
      <c r="P60" s="295">
        <v>0</v>
      </c>
      <c r="Q60" s="296">
        <v>0.6810928124057981</v>
      </c>
      <c r="R60" s="297">
        <v>35.34163157994622</v>
      </c>
      <c r="S60" s="297">
        <v>29.1839491627922</v>
      </c>
      <c r="T60" s="297">
        <v>5.013703872048756</v>
      </c>
      <c r="U60" s="297">
        <v>4.867991925624574</v>
      </c>
    </row>
    <row r="61" spans="1:21" ht="12.75">
      <c r="A61" s="292" t="s">
        <v>159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23080.512</v>
      </c>
      <c r="I61" s="100">
        <v>461610.24</v>
      </c>
      <c r="J61" s="294">
        <v>0</v>
      </c>
      <c r="K61" s="295">
        <v>0.6521684805732421</v>
      </c>
      <c r="L61" s="295">
        <v>0</v>
      </c>
      <c r="M61" s="296">
        <v>0.5065081946881096</v>
      </c>
      <c r="N61" s="294">
        <v>0</v>
      </c>
      <c r="O61" s="295">
        <v>0.7809891586437525</v>
      </c>
      <c r="P61" s="295">
        <v>0</v>
      </c>
      <c r="Q61" s="296">
        <v>0.63532887275862</v>
      </c>
      <c r="R61" s="297">
        <v>4.279548620836797</v>
      </c>
      <c r="S61" s="297">
        <v>12.150848340513845</v>
      </c>
      <c r="T61" s="297">
        <v>2.4701872784819376</v>
      </c>
      <c r="U61" s="297">
        <v>3.945444253461652</v>
      </c>
    </row>
    <row r="62" spans="1:21" ht="12.75">
      <c r="A62" s="292" t="s">
        <v>160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107684.544</v>
      </c>
      <c r="I62" s="100">
        <v>2153690.88</v>
      </c>
      <c r="J62" s="294">
        <v>0</v>
      </c>
      <c r="K62" s="295">
        <v>0.8138198057495053</v>
      </c>
      <c r="L62" s="295">
        <v>0</v>
      </c>
      <c r="M62" s="296">
        <v>0.6679238813739172</v>
      </c>
      <c r="N62" s="294">
        <v>0</v>
      </c>
      <c r="O62" s="295">
        <v>0.8346144945582166</v>
      </c>
      <c r="P62" s="295">
        <v>0</v>
      </c>
      <c r="Q62" s="296">
        <v>0.6887185701826286</v>
      </c>
      <c r="R62" s="297">
        <v>22.09181599197478</v>
      </c>
      <c r="S62" s="297">
        <v>47.91498026839463</v>
      </c>
      <c r="T62" s="297">
        <v>4.620565335861078</v>
      </c>
      <c r="U62" s="297">
        <v>5.207563003725145</v>
      </c>
    </row>
    <row r="63" spans="1:21" ht="12.75">
      <c r="A63" s="292" t="s">
        <v>161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267.84</v>
      </c>
      <c r="I63" s="100">
        <v>2678.4</v>
      </c>
      <c r="J63" s="294">
        <v>0</v>
      </c>
      <c r="K63" s="295">
        <v>-0.6152843285160426</v>
      </c>
      <c r="L63" s="295">
        <v>0</v>
      </c>
      <c r="M63" s="296">
        <v>-0.7642570133856639</v>
      </c>
      <c r="N63" s="294">
        <v>0</v>
      </c>
      <c r="O63" s="295">
        <v>0.7186416267137166</v>
      </c>
      <c r="P63" s="295">
        <v>0</v>
      </c>
      <c r="Q63" s="296">
        <v>0.5696689418440954</v>
      </c>
      <c r="R63" s="297">
        <v>0.5858525481996644</v>
      </c>
      <c r="S63" s="297">
        <v>5.736039743093814</v>
      </c>
      <c r="T63" s="297">
        <v>0.5324608799958156</v>
      </c>
      <c r="U63" s="297">
        <v>2.8944028238732185</v>
      </c>
    </row>
    <row r="64" spans="1:21" ht="12.75">
      <c r="A64" s="292" t="s">
        <v>164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3047636.16</v>
      </c>
      <c r="I64" s="100">
        <v>45714542.4</v>
      </c>
      <c r="J64" s="294">
        <v>0</v>
      </c>
      <c r="K64" s="295">
        <v>0.7110398950979362</v>
      </c>
      <c r="L64" s="295">
        <v>0</v>
      </c>
      <c r="M64" s="296">
        <v>0.5604174982065931</v>
      </c>
      <c r="N64" s="294">
        <v>0</v>
      </c>
      <c r="O64" s="295">
        <v>0.802504086267463</v>
      </c>
      <c r="P64" s="295">
        <v>0</v>
      </c>
      <c r="Q64" s="296">
        <v>0.6518816893761199</v>
      </c>
      <c r="R64" s="297">
        <v>5.207854701123058</v>
      </c>
      <c r="S64" s="297">
        <v>11.35288729730854</v>
      </c>
      <c r="T64" s="297">
        <v>2.753487825148915</v>
      </c>
      <c r="U64" s="297">
        <v>3.857408257882366</v>
      </c>
    </row>
    <row r="65" spans="1:21" ht="12.75">
      <c r="A65" s="292" t="s">
        <v>166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52060.8</v>
      </c>
      <c r="I65" s="100">
        <v>780912</v>
      </c>
      <c r="J65" s="294">
        <v>0</v>
      </c>
      <c r="K65" s="295">
        <v>0.8488366792890675</v>
      </c>
      <c r="L65" s="295">
        <v>0</v>
      </c>
      <c r="M65" s="296">
        <v>0.6984652158551079</v>
      </c>
      <c r="N65" s="294">
        <v>0</v>
      </c>
      <c r="O65" s="295">
        <v>0.8613560540085087</v>
      </c>
      <c r="P65" s="295">
        <v>0</v>
      </c>
      <c r="Q65" s="296">
        <v>0.7109845905745491</v>
      </c>
      <c r="R65" s="297">
        <v>29.564665341440932</v>
      </c>
      <c r="S65" s="297">
        <v>51.08774171000993</v>
      </c>
      <c r="T65" s="297">
        <v>4.878470878112327</v>
      </c>
      <c r="U65" s="297">
        <v>5.242951308360836</v>
      </c>
    </row>
    <row r="66" spans="1:21" ht="12.75">
      <c r="A66" s="292" t="s">
        <v>167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2124662.4</v>
      </c>
      <c r="I66" s="100">
        <v>31869936</v>
      </c>
      <c r="J66" s="294">
        <v>0</v>
      </c>
      <c r="K66" s="295">
        <v>0.8711595204489739</v>
      </c>
      <c r="L66" s="295">
        <v>0</v>
      </c>
      <c r="M66" s="296">
        <v>0.7203369519948445</v>
      </c>
      <c r="N66" s="294">
        <v>0</v>
      </c>
      <c r="O66" s="295">
        <v>0.876536733864768</v>
      </c>
      <c r="P66" s="295">
        <v>0</v>
      </c>
      <c r="Q66" s="296">
        <v>0.7257141654106386</v>
      </c>
      <c r="R66" s="297">
        <v>87.86334386939689</v>
      </c>
      <c r="S66" s="297">
        <v>189.42684121939809</v>
      </c>
      <c r="T66" s="297">
        <v>5.478268976308511</v>
      </c>
      <c r="U66" s="297">
        <v>5.667739490986323</v>
      </c>
    </row>
    <row r="67" spans="1:21" ht="12.75">
      <c r="A67" s="292" t="s">
        <v>168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4269.44392</v>
      </c>
      <c r="I67" s="100">
        <v>55502.770959999994</v>
      </c>
      <c r="J67" s="294">
        <v>0</v>
      </c>
      <c r="K67" s="295">
        <v>-1.0989676083183002</v>
      </c>
      <c r="L67" s="295">
        <v>0</v>
      </c>
      <c r="M67" s="296">
        <v>-1.2515257822935988</v>
      </c>
      <c r="N67" s="294">
        <v>0</v>
      </c>
      <c r="O67" s="295">
        <v>0.5086117239175072</v>
      </c>
      <c r="P67" s="295">
        <v>0</v>
      </c>
      <c r="Q67" s="296">
        <v>0.3560535499422087</v>
      </c>
      <c r="R67" s="297">
        <v>0.4478372607717942</v>
      </c>
      <c r="S67" s="297">
        <v>2.3289490727706608</v>
      </c>
      <c r="T67" s="297">
        <v>0.41595398226315883</v>
      </c>
      <c r="U67" s="297">
        <v>1.6651782228393868</v>
      </c>
    </row>
    <row r="68" spans="1:21" ht="12.75">
      <c r="A68" s="292" t="s">
        <v>172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219.11978000000005</v>
      </c>
      <c r="I68" s="100">
        <v>3944.1560400000003</v>
      </c>
      <c r="J68" s="294">
        <v>0</v>
      </c>
      <c r="K68" s="295">
        <v>-0.026442840885330096</v>
      </c>
      <c r="L68" s="295">
        <v>0</v>
      </c>
      <c r="M68" s="296">
        <v>-0.20728729092351333</v>
      </c>
      <c r="N68" s="294">
        <v>0</v>
      </c>
      <c r="O68" s="295">
        <v>0.09492538093643041</v>
      </c>
      <c r="P68" s="295">
        <v>0</v>
      </c>
      <c r="Q68" s="296">
        <v>-0.08591906910175284</v>
      </c>
      <c r="R68" s="297">
        <v>0.9755845187962726</v>
      </c>
      <c r="S68" s="297">
        <v>1.0987091385754748</v>
      </c>
      <c r="T68" s="297">
        <v>0.8359913556417936</v>
      </c>
      <c r="U68" s="297">
        <v>0.9247981072199084</v>
      </c>
    </row>
    <row r="69" spans="1:21" ht="12.75">
      <c r="A69" s="292" t="s">
        <v>175</v>
      </c>
      <c r="B69" s="293">
        <v>3.3789238264458</v>
      </c>
      <c r="C69" s="293">
        <v>0.30748206820656787</v>
      </c>
      <c r="D69" s="293">
        <v>1.2918983727693498</v>
      </c>
      <c r="E69" s="82">
        <v>3.3789238264458</v>
      </c>
      <c r="F69" s="222">
        <v>5953.448722439401</v>
      </c>
      <c r="G69" s="222">
        <v>119068.97444878801</v>
      </c>
      <c r="H69" s="222">
        <v>1498.4431378212</v>
      </c>
      <c r="I69" s="100">
        <v>29968.862756424</v>
      </c>
      <c r="J69" s="294">
        <v>0.0017758875561278001</v>
      </c>
      <c r="K69" s="295">
        <v>0.013269363316869873</v>
      </c>
      <c r="L69" s="295">
        <v>-0.021345552394822852</v>
      </c>
      <c r="M69" s="296">
        <v>-0.159493144117627</v>
      </c>
      <c r="N69" s="294">
        <v>0.10540739802816189</v>
      </c>
      <c r="O69" s="295">
        <v>0.7876000121152728</v>
      </c>
      <c r="P69" s="295">
        <v>0.08228595807721123</v>
      </c>
      <c r="Q69" s="296">
        <v>0.6148375046807759</v>
      </c>
      <c r="R69" s="297">
        <v>1.0133212568265668</v>
      </c>
      <c r="S69" s="297">
        <v>4.551366202411754</v>
      </c>
      <c r="T69" s="297">
        <v>0.8635489334756762</v>
      </c>
      <c r="U69" s="297">
        <v>2.558379997179319</v>
      </c>
    </row>
    <row r="70" spans="1:21" ht="12.75">
      <c r="A70" s="292" t="s">
        <v>178</v>
      </c>
      <c r="B70" s="293">
        <v>0.38486682248</v>
      </c>
      <c r="C70" s="293">
        <v>0.035022880845680004</v>
      </c>
      <c r="D70" s="293">
        <v>0.05581126392340801</v>
      </c>
      <c r="E70" s="82">
        <v>0.38486682248</v>
      </c>
      <c r="F70" s="222">
        <v>257.194764624</v>
      </c>
      <c r="G70" s="222">
        <v>5143.8952924800005</v>
      </c>
      <c r="H70" s="222">
        <v>161.331890608</v>
      </c>
      <c r="I70" s="100">
        <v>3226.63781216</v>
      </c>
      <c r="J70" s="294">
        <v>-0.09874809939616627</v>
      </c>
      <c r="K70" s="295">
        <v>-0.5403981779703529</v>
      </c>
      <c r="L70" s="295">
        <v>-0.1296598225677657</v>
      </c>
      <c r="M70" s="296">
        <v>-0.7095623338579427</v>
      </c>
      <c r="N70" s="294">
        <v>0.14499472199939092</v>
      </c>
      <c r="O70" s="295">
        <v>0.7934824473880534</v>
      </c>
      <c r="P70" s="295">
        <v>0.11408299882779149</v>
      </c>
      <c r="Q70" s="296">
        <v>0.6243182915004637</v>
      </c>
      <c r="R70" s="297">
        <v>0.646509417963229</v>
      </c>
      <c r="S70" s="297">
        <v>5.0719008644238235</v>
      </c>
      <c r="T70" s="297">
        <v>0.582097256912979</v>
      </c>
      <c r="U70" s="297">
        <v>2.7150094819246853</v>
      </c>
    </row>
    <row r="71" spans="1:21" ht="12.75">
      <c r="A71" s="292" t="s">
        <v>181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60613.45</v>
      </c>
      <c r="I71" s="100">
        <v>909201.75</v>
      </c>
      <c r="J71" s="294">
        <v>0</v>
      </c>
      <c r="K71" s="295">
        <v>0.20562562701024953</v>
      </c>
      <c r="L71" s="295">
        <v>0</v>
      </c>
      <c r="M71" s="296">
        <v>0.05111152561625548</v>
      </c>
      <c r="N71" s="294">
        <v>0</v>
      </c>
      <c r="O71" s="295">
        <v>0.6725116584574522</v>
      </c>
      <c r="P71" s="295">
        <v>0</v>
      </c>
      <c r="Q71" s="296">
        <v>0.5179975570634582</v>
      </c>
      <c r="R71" s="297">
        <v>1.2949598327136416</v>
      </c>
      <c r="S71" s="297">
        <v>3.9208534822937104</v>
      </c>
      <c r="T71" s="297">
        <v>1.0600150565234148</v>
      </c>
      <c r="U71" s="297">
        <v>2.3462908899174613</v>
      </c>
    </row>
    <row r="72" spans="1:21" ht="12.75">
      <c r="A72" s="292" t="s">
        <v>182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122820</v>
      </c>
      <c r="I72" s="100">
        <v>2456400</v>
      </c>
      <c r="J72" s="294">
        <v>0</v>
      </c>
      <c r="K72" s="295">
        <v>0.38327162685044863</v>
      </c>
      <c r="L72" s="295">
        <v>0</v>
      </c>
      <c r="M72" s="296">
        <v>0.23318295571932662</v>
      </c>
      <c r="N72" s="294">
        <v>0</v>
      </c>
      <c r="O72" s="295">
        <v>0.6719847027612101</v>
      </c>
      <c r="P72" s="295">
        <v>0</v>
      </c>
      <c r="Q72" s="296">
        <v>0.5218960316300881</v>
      </c>
      <c r="R72" s="297">
        <v>1.7764363857724677</v>
      </c>
      <c r="S72" s="297">
        <v>4.27931682423349</v>
      </c>
      <c r="T72" s="297">
        <v>1.362244062535029</v>
      </c>
      <c r="U72" s="297">
        <v>2.470110049404847</v>
      </c>
    </row>
    <row r="73" spans="1:21" ht="12.75">
      <c r="A73" s="292" t="s">
        <v>183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11837</v>
      </c>
      <c r="I73" s="100">
        <v>236740</v>
      </c>
      <c r="J73" s="294">
        <v>0</v>
      </c>
      <c r="K73" s="295">
        <v>0.8278618983233251</v>
      </c>
      <c r="L73" s="295">
        <v>0</v>
      </c>
      <c r="M73" s="296">
        <v>0.6528158533705861</v>
      </c>
      <c r="N73" s="294">
        <v>0</v>
      </c>
      <c r="O73" s="295">
        <v>0.9418275861828362</v>
      </c>
      <c r="P73" s="295">
        <v>0</v>
      </c>
      <c r="Q73" s="296">
        <v>0.7667815412300973</v>
      </c>
      <c r="R73" s="297">
        <v>5.248635188631014</v>
      </c>
      <c r="S73" s="297">
        <v>12.64361226039954</v>
      </c>
      <c r="T73" s="297">
        <v>2.7648458089109234</v>
      </c>
      <c r="U73" s="297">
        <v>3.996013206049597</v>
      </c>
    </row>
    <row r="74" spans="1:21" ht="12.75">
      <c r="A74" s="292" t="s">
        <v>184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11013.75</v>
      </c>
      <c r="I74" s="100">
        <v>110137.5</v>
      </c>
      <c r="J74" s="294">
        <v>0</v>
      </c>
      <c r="K74" s="295">
        <v>0.7244265452275689</v>
      </c>
      <c r="L74" s="295">
        <v>0</v>
      </c>
      <c r="M74" s="296">
        <v>0.571579866192733</v>
      </c>
      <c r="N74" s="294">
        <v>0</v>
      </c>
      <c r="O74" s="295">
        <v>0.7915370276219392</v>
      </c>
      <c r="P74" s="295">
        <v>0</v>
      </c>
      <c r="Q74" s="296">
        <v>0.6386903485871034</v>
      </c>
      <c r="R74" s="297">
        <v>5.297022516756022</v>
      </c>
      <c r="S74" s="297">
        <v>8.800120074504004</v>
      </c>
      <c r="T74" s="297">
        <v>2.7782145382549537</v>
      </c>
      <c r="U74" s="297">
        <v>3.5113233065594107</v>
      </c>
    </row>
    <row r="75" spans="1:21" ht="12.75">
      <c r="A75" s="292" t="s">
        <v>185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128160</v>
      </c>
      <c r="I75" s="100">
        <v>1281600</v>
      </c>
      <c r="J75" s="294">
        <v>0</v>
      </c>
      <c r="K75" s="295">
        <v>0.8019434199778104</v>
      </c>
      <c r="L75" s="295">
        <v>0</v>
      </c>
      <c r="M75" s="296">
        <v>0.6487108884522028</v>
      </c>
      <c r="N75" s="294">
        <v>0</v>
      </c>
      <c r="O75" s="295">
        <v>0.7969625638626032</v>
      </c>
      <c r="P75" s="295">
        <v>0</v>
      </c>
      <c r="Q75" s="296">
        <v>0.6437300323369957</v>
      </c>
      <c r="R75" s="297">
        <v>9.592970781781196</v>
      </c>
      <c r="S75" s="297">
        <v>9.106926928837616</v>
      </c>
      <c r="T75" s="297">
        <v>3.6310676074031147</v>
      </c>
      <c r="U75" s="297">
        <v>3.5591668988550134</v>
      </c>
    </row>
    <row r="76" spans="1:21" ht="12.75">
      <c r="A76" s="292" t="s">
        <v>186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44633.5</v>
      </c>
      <c r="I76" s="100">
        <v>446335</v>
      </c>
      <c r="J76" s="294">
        <v>0</v>
      </c>
      <c r="K76" s="295">
        <v>0.6724266401413506</v>
      </c>
      <c r="L76" s="295">
        <v>0</v>
      </c>
      <c r="M76" s="296">
        <v>0.5191446581453297</v>
      </c>
      <c r="N76" s="294">
        <v>0</v>
      </c>
      <c r="O76" s="295">
        <v>0.7612493374280171</v>
      </c>
      <c r="P76" s="295">
        <v>0</v>
      </c>
      <c r="Q76" s="296">
        <v>0.6079673554319963</v>
      </c>
      <c r="R76" s="297">
        <v>4.013592926494995</v>
      </c>
      <c r="S76" s="297">
        <v>6.667915715217018</v>
      </c>
      <c r="T76" s="297">
        <v>2.37918826266288</v>
      </c>
      <c r="U76" s="297">
        <v>3.114003639921759</v>
      </c>
    </row>
    <row r="77" spans="1:21" ht="12.75">
      <c r="A77" s="292" t="s">
        <v>187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814.16</v>
      </c>
      <c r="I77" s="100">
        <v>8141.6</v>
      </c>
      <c r="J77" s="294">
        <v>0</v>
      </c>
      <c r="K77" s="295">
        <v>-0.23770824268738988</v>
      </c>
      <c r="L77" s="295">
        <v>0</v>
      </c>
      <c r="M77" s="296">
        <v>-0.3913689990966137</v>
      </c>
      <c r="N77" s="294">
        <v>0</v>
      </c>
      <c r="O77" s="295">
        <v>0.6481776824979583</v>
      </c>
      <c r="P77" s="295">
        <v>0</v>
      </c>
      <c r="Q77" s="296">
        <v>0.49451692608873443</v>
      </c>
      <c r="R77" s="297">
        <v>0.7906537935973081</v>
      </c>
      <c r="S77" s="297">
        <v>3.596936694606082</v>
      </c>
      <c r="T77" s="297">
        <v>0.6964107531047947</v>
      </c>
      <c r="U77" s="297">
        <v>2.2263164323373177</v>
      </c>
    </row>
    <row r="78" spans="1:21" ht="12.75">
      <c r="A78" s="292" t="s">
        <v>191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15.6</v>
      </c>
      <c r="I78" s="100">
        <v>202.8</v>
      </c>
      <c r="J78" s="294">
        <v>0</v>
      </c>
      <c r="K78" s="295">
        <v>-4.493278993051665</v>
      </c>
      <c r="L78" s="295">
        <v>0</v>
      </c>
      <c r="M78" s="296">
        <v>-4.646409724844258</v>
      </c>
      <c r="N78" s="294">
        <v>0</v>
      </c>
      <c r="O78" s="295">
        <v>-0.20556676026766868</v>
      </c>
      <c r="P78" s="295">
        <v>0</v>
      </c>
      <c r="Q78" s="296">
        <v>-0.35869749206026136</v>
      </c>
      <c r="R78" s="297">
        <v>0.16605084310243032</v>
      </c>
      <c r="S78" s="297">
        <v>0.8131620487288082</v>
      </c>
      <c r="T78" s="297">
        <v>0.16146194179226292</v>
      </c>
      <c r="U78" s="297">
        <v>0.7138139432031775</v>
      </c>
    </row>
    <row r="79" spans="1:21" ht="12.75">
      <c r="A79" s="292" t="s">
        <v>194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7.84</v>
      </c>
      <c r="I79" s="100">
        <v>101.92</v>
      </c>
      <c r="J79" s="294">
        <v>0</v>
      </c>
      <c r="K79" s="295">
        <v>-8.065850720144283</v>
      </c>
      <c r="L79" s="295">
        <v>0</v>
      </c>
      <c r="M79" s="296">
        <v>-8.218683029496377</v>
      </c>
      <c r="N79" s="294">
        <v>0</v>
      </c>
      <c r="O79" s="295">
        <v>-0.566572651446693</v>
      </c>
      <c r="P79" s="295">
        <v>0</v>
      </c>
      <c r="Q79" s="296">
        <v>-0.719404960798788</v>
      </c>
      <c r="R79" s="297">
        <v>0.09967099122707285</v>
      </c>
      <c r="S79" s="297">
        <v>0.6118044651896677</v>
      </c>
      <c r="T79" s="297">
        <v>0.09799917453714448</v>
      </c>
      <c r="U79" s="297">
        <v>0.5538118917856393</v>
      </c>
    </row>
    <row r="80" spans="1:21" ht="12.75">
      <c r="A80" s="292" t="s">
        <v>195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746.1120000000001</v>
      </c>
      <c r="I80" s="100">
        <v>7461.12</v>
      </c>
      <c r="J80" s="294">
        <v>0</v>
      </c>
      <c r="K80" s="295">
        <v>0.009120199493400169</v>
      </c>
      <c r="L80" s="295">
        <v>0</v>
      </c>
      <c r="M80" s="296">
        <v>-0.1445790697513282</v>
      </c>
      <c r="N80" s="294">
        <v>0</v>
      </c>
      <c r="O80" s="295">
        <v>0.6801103210833724</v>
      </c>
      <c r="P80" s="295">
        <v>0</v>
      </c>
      <c r="Q80" s="296">
        <v>0.526411051838644</v>
      </c>
      <c r="R80" s="297">
        <v>1.0102603769667229</v>
      </c>
      <c r="S80" s="297">
        <v>4.121410818986417</v>
      </c>
      <c r="T80" s="297">
        <v>0.8613250100951001</v>
      </c>
      <c r="U80" s="297">
        <v>2.4166645700760214</v>
      </c>
    </row>
    <row r="81" spans="1:21" ht="12.75">
      <c r="A81" s="292" t="s">
        <v>196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477826.76</v>
      </c>
      <c r="I81" s="100">
        <v>4778267.6</v>
      </c>
      <c r="J81" s="294">
        <v>0</v>
      </c>
      <c r="K81" s="295">
        <v>0.7734231157815891</v>
      </c>
      <c r="L81" s="295">
        <v>0</v>
      </c>
      <c r="M81" s="296">
        <v>0.6198917515080133</v>
      </c>
      <c r="N81" s="294">
        <v>0</v>
      </c>
      <c r="O81" s="295">
        <v>0.7702823025934469</v>
      </c>
      <c r="P81" s="295">
        <v>0</v>
      </c>
      <c r="Q81" s="296">
        <v>0.6167509383198713</v>
      </c>
      <c r="R81" s="297">
        <v>7.257885541239416</v>
      </c>
      <c r="S81" s="297">
        <v>7.078013380107761</v>
      </c>
      <c r="T81" s="297">
        <v>3.2368820471908606</v>
      </c>
      <c r="U81" s="297">
        <v>3.200607520568379</v>
      </c>
    </row>
    <row r="82" spans="1:21" ht="12.75">
      <c r="A82" s="292" t="s">
        <v>197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199910.4644</v>
      </c>
      <c r="I82" s="100">
        <v>2998656.966</v>
      </c>
      <c r="J82" s="294">
        <v>0</v>
      </c>
      <c r="K82" s="295">
        <v>0.7154606515156584</v>
      </c>
      <c r="L82" s="295">
        <v>0</v>
      </c>
      <c r="M82" s="296">
        <v>0.5473936508340967</v>
      </c>
      <c r="N82" s="294">
        <v>0</v>
      </c>
      <c r="O82" s="295">
        <v>0.9105067830238864</v>
      </c>
      <c r="P82" s="295">
        <v>0</v>
      </c>
      <c r="Q82" s="296">
        <v>0.7424397823423248</v>
      </c>
      <c r="R82" s="297">
        <v>3.6848625768567747</v>
      </c>
      <c r="S82" s="297">
        <v>13.746251269691328</v>
      </c>
      <c r="T82" s="297">
        <v>2.2596896696319373</v>
      </c>
      <c r="U82" s="297">
        <v>4.099953453613036</v>
      </c>
    </row>
    <row r="83" spans="1:21" ht="12.75">
      <c r="A83" s="292" t="s">
        <v>200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44251</v>
      </c>
      <c r="I83" s="100">
        <v>531012</v>
      </c>
      <c r="J83" s="294">
        <v>0</v>
      </c>
      <c r="K83" s="295">
        <v>-0.3015125622940541</v>
      </c>
      <c r="L83" s="295">
        <v>0</v>
      </c>
      <c r="M83" s="296">
        <v>-0.45017132412238015</v>
      </c>
      <c r="N83" s="294">
        <v>0</v>
      </c>
      <c r="O83" s="295">
        <v>0.6824683629875132</v>
      </c>
      <c r="P83" s="295">
        <v>0</v>
      </c>
      <c r="Q83" s="296">
        <v>0.5338096011591872</v>
      </c>
      <c r="R83" s="297">
        <v>0.7423099526865797</v>
      </c>
      <c r="S83" s="297">
        <v>4.667644982493213</v>
      </c>
      <c r="T83" s="297">
        <v>0.6586295165793765</v>
      </c>
      <c r="U83" s="297">
        <v>2.594714184166085</v>
      </c>
    </row>
    <row r="84" spans="1:21" ht="12.75">
      <c r="A84" s="292" t="s">
        <v>202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616</v>
      </c>
      <c r="I84" s="100">
        <v>7392</v>
      </c>
      <c r="J84" s="294">
        <v>0</v>
      </c>
      <c r="K84" s="295">
        <v>-5.379465302381943</v>
      </c>
      <c r="L84" s="295">
        <v>0</v>
      </c>
      <c r="M84" s="296">
        <v>-5.528356389316844</v>
      </c>
      <c r="N84" s="294">
        <v>0</v>
      </c>
      <c r="O84" s="295">
        <v>0.6991560313129604</v>
      </c>
      <c r="P84" s="295">
        <v>0</v>
      </c>
      <c r="Q84" s="296">
        <v>0.5502649443780593</v>
      </c>
      <c r="R84" s="297">
        <v>0.13919866218960927</v>
      </c>
      <c r="S84" s="297">
        <v>5.094671036139699</v>
      </c>
      <c r="T84" s="297">
        <v>0.13595943161283772</v>
      </c>
      <c r="U84" s="297">
        <v>2.721520702318413</v>
      </c>
    </row>
    <row r="85" spans="1:21" ht="12.75">
      <c r="A85" s="292" t="s">
        <v>203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40905</v>
      </c>
      <c r="I85" s="100">
        <v>490860</v>
      </c>
      <c r="J85" s="294">
        <v>0</v>
      </c>
      <c r="K85" s="295">
        <v>-0.03357694186652548</v>
      </c>
      <c r="L85" s="295">
        <v>0</v>
      </c>
      <c r="M85" s="296">
        <v>-0.18248357782559316</v>
      </c>
      <c r="N85" s="294">
        <v>0</v>
      </c>
      <c r="O85" s="295">
        <v>0.7509783860211325</v>
      </c>
      <c r="P85" s="295">
        <v>0</v>
      </c>
      <c r="Q85" s="296">
        <v>0.6020717500620649</v>
      </c>
      <c r="R85" s="297">
        <v>0.9628397555696452</v>
      </c>
      <c r="S85" s="297">
        <v>7.309879424284745</v>
      </c>
      <c r="T85" s="297">
        <v>0.8266153446628508</v>
      </c>
      <c r="U85" s="297">
        <v>3.2471827184113464</v>
      </c>
    </row>
    <row r="86" spans="1:21" ht="12.75">
      <c r="A86" s="292" t="s">
        <v>204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60911.2</v>
      </c>
      <c r="I86" s="100">
        <v>1218224</v>
      </c>
      <c r="J86" s="294">
        <v>0</v>
      </c>
      <c r="K86" s="295">
        <v>0.5527137486007876</v>
      </c>
      <c r="L86" s="295">
        <v>0</v>
      </c>
      <c r="M86" s="296">
        <v>0.3863177895815355</v>
      </c>
      <c r="N86" s="294">
        <v>0</v>
      </c>
      <c r="O86" s="295">
        <v>0.8776761454382521</v>
      </c>
      <c r="P86" s="295">
        <v>0</v>
      </c>
      <c r="Q86" s="296">
        <v>0.711280186419</v>
      </c>
      <c r="R86" s="297">
        <v>2.3176692630471214</v>
      </c>
      <c r="S86" s="297">
        <v>10.287500592805825</v>
      </c>
      <c r="T86" s="297">
        <v>1.6594038723315285</v>
      </c>
      <c r="U86" s="297">
        <v>3.7262899534770546</v>
      </c>
    </row>
    <row r="87" spans="1:21" ht="12.75">
      <c r="A87" s="292" t="s">
        <v>206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11548</v>
      </c>
      <c r="I87" s="100">
        <v>230960</v>
      </c>
      <c r="J87" s="294">
        <v>0</v>
      </c>
      <c r="K87" s="295">
        <v>-0.5990896061472821</v>
      </c>
      <c r="L87" s="295">
        <v>0</v>
      </c>
      <c r="M87" s="296">
        <v>-0.7458024208542243</v>
      </c>
      <c r="N87" s="294">
        <v>0</v>
      </c>
      <c r="O87" s="295">
        <v>0.7659895048640684</v>
      </c>
      <c r="P87" s="295">
        <v>0</v>
      </c>
      <c r="Q87" s="296">
        <v>0.6192766901571262</v>
      </c>
      <c r="R87" s="297">
        <v>0.588612730546716</v>
      </c>
      <c r="S87" s="297">
        <v>9.400145306831057</v>
      </c>
      <c r="T87" s="297">
        <v>0.5347399103229785</v>
      </c>
      <c r="U87" s="297">
        <v>3.6030915600351485</v>
      </c>
    </row>
    <row r="88" spans="1:21" ht="12.75">
      <c r="A88" s="292" t="s">
        <v>207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272656</v>
      </c>
      <c r="I88" s="100">
        <v>5453120</v>
      </c>
      <c r="J88" s="294">
        <v>0</v>
      </c>
      <c r="K88" s="295">
        <v>0.7691045161139777</v>
      </c>
      <c r="L88" s="295">
        <v>0</v>
      </c>
      <c r="M88" s="296">
        <v>0.6226389172432103</v>
      </c>
      <c r="N88" s="294">
        <v>0</v>
      </c>
      <c r="O88" s="295">
        <v>0.8274121511181246</v>
      </c>
      <c r="P88" s="295">
        <v>0</v>
      </c>
      <c r="Q88" s="296">
        <v>0.6809465522473572</v>
      </c>
      <c r="R88" s="297">
        <v>9.878216587443752</v>
      </c>
      <c r="S88" s="297">
        <v>30.215878876705332</v>
      </c>
      <c r="T88" s="297">
        <v>3.6711939209128897</v>
      </c>
      <c r="U88" s="297">
        <v>4.895882125663324</v>
      </c>
    </row>
    <row r="89" spans="1:21" ht="12.75">
      <c r="A89" s="292" t="s">
        <v>208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231330.4</v>
      </c>
      <c r="I89" s="100">
        <v>4626608</v>
      </c>
      <c r="J89" s="294">
        <v>0</v>
      </c>
      <c r="K89" s="295">
        <v>0.35457775701711974</v>
      </c>
      <c r="L89" s="295">
        <v>0</v>
      </c>
      <c r="M89" s="296">
        <v>0.208515848900423</v>
      </c>
      <c r="N89" s="294">
        <v>0</v>
      </c>
      <c r="O89" s="295">
        <v>0.7970104666031855</v>
      </c>
      <c r="P89" s="295">
        <v>0</v>
      </c>
      <c r="Q89" s="296">
        <v>0.6509485584864888</v>
      </c>
      <c r="R89" s="297">
        <v>1.7108666524805574</v>
      </c>
      <c r="S89" s="297">
        <v>15.140484173140589</v>
      </c>
      <c r="T89" s="297">
        <v>1.323351397794663</v>
      </c>
      <c r="U89" s="297">
        <v>4.215741625786194</v>
      </c>
    </row>
    <row r="90" spans="1:21" ht="12.75">
      <c r="A90" s="292" t="s">
        <v>209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1037219.2</v>
      </c>
      <c r="I90" s="100">
        <v>20744384</v>
      </c>
      <c r="J90" s="294">
        <v>0</v>
      </c>
      <c r="K90" s="295">
        <v>0.7777314761419639</v>
      </c>
      <c r="L90" s="295">
        <v>0</v>
      </c>
      <c r="M90" s="296">
        <v>0.6308818285164038</v>
      </c>
      <c r="N90" s="294">
        <v>0</v>
      </c>
      <c r="O90" s="295">
        <v>0.8362383851782522</v>
      </c>
      <c r="P90" s="295">
        <v>0</v>
      </c>
      <c r="Q90" s="296">
        <v>0.6893887375526921</v>
      </c>
      <c r="R90" s="297">
        <v>10.691945943187767</v>
      </c>
      <c r="S90" s="297">
        <v>39.46857252459535</v>
      </c>
      <c r="T90" s="297">
        <v>3.7780551851793804</v>
      </c>
      <c r="U90" s="297">
        <v>5.089195369891844</v>
      </c>
    </row>
    <row r="91" spans="1:21" ht="12.75">
      <c r="A91" s="292" t="s">
        <v>210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7218.4</v>
      </c>
      <c r="I91" s="100">
        <v>108276</v>
      </c>
      <c r="J91" s="294">
        <v>0</v>
      </c>
      <c r="K91" s="295">
        <v>-0.3291364653969079</v>
      </c>
      <c r="L91" s="295">
        <v>0</v>
      </c>
      <c r="M91" s="296">
        <v>-0.4799405137069534</v>
      </c>
      <c r="N91" s="294">
        <v>0</v>
      </c>
      <c r="O91" s="295">
        <v>0.7797780825790753</v>
      </c>
      <c r="P91" s="295">
        <v>0</v>
      </c>
      <c r="Q91" s="296">
        <v>0.6289740342690298</v>
      </c>
      <c r="R91" s="297">
        <v>0.7280351350930202</v>
      </c>
      <c r="S91" s="297">
        <v>8.697534747050954</v>
      </c>
      <c r="T91" s="297">
        <v>0.6473672740426418</v>
      </c>
      <c r="U91" s="297">
        <v>3.4948756878203464</v>
      </c>
    </row>
    <row r="92" spans="1:21" ht="12.75">
      <c r="A92" s="292" t="s">
        <v>211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18135</v>
      </c>
      <c r="I92" s="100">
        <v>217620</v>
      </c>
      <c r="J92" s="294">
        <v>0</v>
      </c>
      <c r="K92" s="295">
        <v>-5.631651323936664</v>
      </c>
      <c r="L92" s="295">
        <v>0</v>
      </c>
      <c r="M92" s="296">
        <v>-5.780547993211781</v>
      </c>
      <c r="N92" s="294">
        <v>0</v>
      </c>
      <c r="O92" s="295">
        <v>0.6462271730128143</v>
      </c>
      <c r="P92" s="295">
        <v>0</v>
      </c>
      <c r="Q92" s="296">
        <v>0.4973305037376977</v>
      </c>
      <c r="R92" s="297">
        <v>0.13380369053269517</v>
      </c>
      <c r="S92" s="297">
        <v>3.8886920567215433</v>
      </c>
      <c r="T92" s="297">
        <v>0.13080798036044883</v>
      </c>
      <c r="U92" s="297">
        <v>2.3347358690478033</v>
      </c>
    </row>
    <row r="93" spans="1:21" ht="12.75">
      <c r="A93" s="292" t="s">
        <v>212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884808.8</v>
      </c>
      <c r="I93" s="100">
        <v>13272132</v>
      </c>
      <c r="J93" s="294">
        <v>0</v>
      </c>
      <c r="K93" s="295">
        <v>0.5103515029959517</v>
      </c>
      <c r="L93" s="295">
        <v>0</v>
      </c>
      <c r="M93" s="296">
        <v>0.33989295206600567</v>
      </c>
      <c r="N93" s="294">
        <v>0</v>
      </c>
      <c r="O93" s="295">
        <v>0.9300829386172527</v>
      </c>
      <c r="P93" s="295">
        <v>0</v>
      </c>
      <c r="Q93" s="296">
        <v>0.7596243876873067</v>
      </c>
      <c r="R93" s="297">
        <v>2.051054659161377</v>
      </c>
      <c r="S93" s="297">
        <v>15.12857916597432</v>
      </c>
      <c r="T93" s="297">
        <v>1.51811379439073</v>
      </c>
      <c r="U93" s="297">
        <v>4.214818109457152</v>
      </c>
    </row>
    <row r="94" spans="1:21" ht="12.75">
      <c r="A94" s="292" t="s">
        <v>214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2084</v>
      </c>
      <c r="I94" s="100">
        <v>25008</v>
      </c>
      <c r="J94" s="294">
        <v>0</v>
      </c>
      <c r="K94" s="295">
        <v>0.7188742743532356</v>
      </c>
      <c r="L94" s="295">
        <v>0</v>
      </c>
      <c r="M94" s="296">
        <v>0.5694685795160388</v>
      </c>
      <c r="N94" s="294">
        <v>0</v>
      </c>
      <c r="O94" s="295">
        <v>0.8296499680675764</v>
      </c>
      <c r="P94" s="295">
        <v>0</v>
      </c>
      <c r="Q94" s="296">
        <v>0.6802442732303795</v>
      </c>
      <c r="R94" s="297">
        <v>5.666918638787354</v>
      </c>
      <c r="S94" s="297">
        <v>20.178012657334396</v>
      </c>
      <c r="T94" s="297">
        <v>2.876697466268151</v>
      </c>
      <c r="U94" s="297">
        <v>4.530688693849539</v>
      </c>
    </row>
    <row r="95" spans="1:21" ht="12.75">
      <c r="A95" s="292" t="s">
        <v>216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8670</v>
      </c>
      <c r="I95" s="100">
        <v>104040</v>
      </c>
      <c r="J95" s="294">
        <v>0</v>
      </c>
      <c r="K95" s="295">
        <v>0.21661282548855432</v>
      </c>
      <c r="L95" s="295">
        <v>0</v>
      </c>
      <c r="M95" s="296">
        <v>0.06840805188714394</v>
      </c>
      <c r="N95" s="294">
        <v>0</v>
      </c>
      <c r="O95" s="295">
        <v>0.7619091872363197</v>
      </c>
      <c r="P95" s="295">
        <v>0</v>
      </c>
      <c r="Q95" s="296">
        <v>0.6137044136349094</v>
      </c>
      <c r="R95" s="297">
        <v>1.3336194452604608</v>
      </c>
      <c r="S95" s="297">
        <v>8.327119816206316</v>
      </c>
      <c r="T95" s="297">
        <v>1.085779632844803</v>
      </c>
      <c r="U95" s="297">
        <v>3.4335041775630217</v>
      </c>
    </row>
    <row r="96" spans="1:21" ht="12.75">
      <c r="A96" s="292" t="s">
        <v>217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1034</v>
      </c>
      <c r="I96" s="100">
        <v>12408</v>
      </c>
      <c r="J96" s="294">
        <v>0</v>
      </c>
      <c r="K96" s="295">
        <v>-0.08982860957706286</v>
      </c>
      <c r="L96" s="295">
        <v>0</v>
      </c>
      <c r="M96" s="296">
        <v>-0.23803338317847322</v>
      </c>
      <c r="N96" s="294">
        <v>0</v>
      </c>
      <c r="O96" s="295">
        <v>0.7496401860358639</v>
      </c>
      <c r="P96" s="295">
        <v>0</v>
      </c>
      <c r="Q96" s="296">
        <v>0.6014354124344535</v>
      </c>
      <c r="R96" s="297">
        <v>0.9060097473763634</v>
      </c>
      <c r="S96" s="297">
        <v>7.4483061331810845</v>
      </c>
      <c r="T96" s="297">
        <v>0.7843758686875997</v>
      </c>
      <c r="U96" s="297">
        <v>3.2742139569115896</v>
      </c>
    </row>
    <row r="97" spans="1:21" ht="12.75">
      <c r="A97" s="292" t="s">
        <v>218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18936</v>
      </c>
      <c r="I97" s="100">
        <v>227232</v>
      </c>
      <c r="J97" s="294">
        <v>0</v>
      </c>
      <c r="K97" s="295">
        <v>0.3719277849740759</v>
      </c>
      <c r="L97" s="295">
        <v>0</v>
      </c>
      <c r="M97" s="296">
        <v>0.22372301137266556</v>
      </c>
      <c r="N97" s="294">
        <v>0</v>
      </c>
      <c r="O97" s="295">
        <v>0.7516293197466651</v>
      </c>
      <c r="P97" s="295">
        <v>0</v>
      </c>
      <c r="Q97" s="296">
        <v>0.6034245461452548</v>
      </c>
      <c r="R97" s="297">
        <v>1.7529417460979706</v>
      </c>
      <c r="S97" s="297">
        <v>7.577967168381528</v>
      </c>
      <c r="T97" s="297">
        <v>1.3483854224101868</v>
      </c>
      <c r="U97" s="297">
        <v>3.2990276990263867</v>
      </c>
    </row>
    <row r="98" spans="1:21" ht="12.75">
      <c r="A98" s="292" t="s">
        <v>220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36899</v>
      </c>
      <c r="I98" s="100">
        <v>737980</v>
      </c>
      <c r="J98" s="294">
        <v>0</v>
      </c>
      <c r="K98" s="295">
        <v>0.6346792897768043</v>
      </c>
      <c r="L98" s="295">
        <v>0</v>
      </c>
      <c r="M98" s="296">
        <v>0.4879664750698621</v>
      </c>
      <c r="N98" s="294">
        <v>0</v>
      </c>
      <c r="O98" s="295">
        <v>0.8156468502889759</v>
      </c>
      <c r="P98" s="295">
        <v>0</v>
      </c>
      <c r="Q98" s="296">
        <v>0.6689340355820337</v>
      </c>
      <c r="R98" s="297">
        <v>3.852518568373384</v>
      </c>
      <c r="S98" s="297">
        <v>20.639799685618687</v>
      </c>
      <c r="T98" s="297">
        <v>2.3216477816393817</v>
      </c>
      <c r="U98" s="297">
        <v>4.553564350111579</v>
      </c>
    </row>
    <row r="99" spans="1:21" ht="12.75">
      <c r="A99" s="292" t="s">
        <v>222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23340.974459999998</v>
      </c>
      <c r="I99" s="100">
        <v>303432.66797999997</v>
      </c>
      <c r="J99" s="294">
        <v>0</v>
      </c>
      <c r="K99" s="295">
        <v>-0.8936660866942724</v>
      </c>
      <c r="L99" s="295">
        <v>0</v>
      </c>
      <c r="M99" s="296">
        <v>-1.046635979557578</v>
      </c>
      <c r="N99" s="294">
        <v>0</v>
      </c>
      <c r="O99" s="295">
        <v>0.5500324082506989</v>
      </c>
      <c r="P99" s="295">
        <v>0</v>
      </c>
      <c r="Q99" s="296">
        <v>0.39706251538739323</v>
      </c>
      <c r="R99" s="297">
        <v>0.5000191249777414</v>
      </c>
      <c r="S99" s="297">
        <v>2.600317524891962</v>
      </c>
      <c r="T99" s="297">
        <v>0.4605999137654814</v>
      </c>
      <c r="U99" s="297">
        <v>1.7994462420176007</v>
      </c>
    </row>
    <row r="100" spans="1:21" ht="12.75">
      <c r="A100" s="292" t="s">
        <v>224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3321.9072000000006</v>
      </c>
      <c r="I100" s="100">
        <v>59794.32960000001</v>
      </c>
      <c r="J100" s="294">
        <v>0</v>
      </c>
      <c r="K100" s="295">
        <v>-0.28467545142158307</v>
      </c>
      <c r="L100" s="295">
        <v>0</v>
      </c>
      <c r="M100" s="296">
        <v>-0.46341581644623486</v>
      </c>
      <c r="N100" s="294">
        <v>0</v>
      </c>
      <c r="O100" s="295">
        <v>0.7328986571551608</v>
      </c>
      <c r="P100" s="295">
        <v>0</v>
      </c>
      <c r="Q100" s="296">
        <v>0.554158292130509</v>
      </c>
      <c r="R100" s="297">
        <v>0.785793257384159</v>
      </c>
      <c r="S100" s="297">
        <v>3.3535518867495817</v>
      </c>
      <c r="T100" s="297">
        <v>0.6926371106321689</v>
      </c>
      <c r="U100" s="297">
        <v>2.1306088681064246</v>
      </c>
    </row>
    <row r="101" spans="1:21" ht="12.75">
      <c r="A101" s="292" t="s">
        <v>227</v>
      </c>
      <c r="B101" s="293">
        <v>389.541072820305</v>
      </c>
      <c r="C101" s="293">
        <v>35.44823762664776</v>
      </c>
      <c r="D101" s="293">
        <v>138.07523678455942</v>
      </c>
      <c r="E101" s="82">
        <v>389.54107282030503</v>
      </c>
      <c r="F101" s="222">
        <v>636291.41375373</v>
      </c>
      <c r="G101" s="222">
        <v>12725828.275074601</v>
      </c>
      <c r="H101" s="222">
        <v>122270.88608185502</v>
      </c>
      <c r="I101" s="100">
        <v>2445417.7216371004</v>
      </c>
      <c r="J101" s="294">
        <v>-0.03868711275011003</v>
      </c>
      <c r="K101" s="295">
        <v>-0.2829439755459215</v>
      </c>
      <c r="L101" s="295">
        <v>-0.06218988330782975</v>
      </c>
      <c r="M101" s="296">
        <v>-0.45483499726415366</v>
      </c>
      <c r="N101" s="294">
        <v>0.09813058221681054</v>
      </c>
      <c r="O101" s="295">
        <v>0.7176926651105888</v>
      </c>
      <c r="P101" s="295">
        <v>0.07462781165909081</v>
      </c>
      <c r="Q101" s="296">
        <v>0.5458016433923567</v>
      </c>
      <c r="R101" s="297">
        <v>0.7801909267130669</v>
      </c>
      <c r="S101" s="297">
        <v>3.5042535536959645</v>
      </c>
      <c r="T101" s="297">
        <v>0.6882806792180608</v>
      </c>
      <c r="U101" s="297">
        <v>2.1904577604035103</v>
      </c>
    </row>
    <row r="102" spans="1:21" ht="12.75">
      <c r="A102" s="292" t="s">
        <v>229</v>
      </c>
      <c r="B102" s="293">
        <v>299.70413813536</v>
      </c>
      <c r="C102" s="293">
        <v>27.27307657031776</v>
      </c>
      <c r="D102" s="293">
        <v>145.30856837651694</v>
      </c>
      <c r="E102" s="82">
        <v>299.70413813536004</v>
      </c>
      <c r="F102" s="222">
        <v>669624.73906229</v>
      </c>
      <c r="G102" s="222">
        <v>13392494.781245802</v>
      </c>
      <c r="H102" s="222">
        <v>160613.38387389202</v>
      </c>
      <c r="I102" s="100">
        <v>3212267.6774778403</v>
      </c>
      <c r="J102" s="294">
        <v>0.027635470062504663</v>
      </c>
      <c r="K102" s="295">
        <v>0.21392375804697045</v>
      </c>
      <c r="L102" s="295">
        <v>0.005452306904009881</v>
      </c>
      <c r="M102" s="296">
        <v>0.04220583113995069</v>
      </c>
      <c r="N102" s="294">
        <v>0.11660816840049949</v>
      </c>
      <c r="O102" s="295">
        <v>0.9026536384866545</v>
      </c>
      <c r="P102" s="295">
        <v>0.09442500524200471</v>
      </c>
      <c r="Q102" s="296">
        <v>0.7309357115796347</v>
      </c>
      <c r="R102" s="297">
        <v>1.2710135655796713</v>
      </c>
      <c r="S102" s="297">
        <v>9.971169209362685</v>
      </c>
      <c r="T102" s="297">
        <v>1.043915689602215</v>
      </c>
      <c r="U102" s="297">
        <v>3.6839571011985224</v>
      </c>
    </row>
    <row r="103" spans="1:21" ht="12.75">
      <c r="A103" s="292" t="s">
        <v>231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35980.64</v>
      </c>
      <c r="I103" s="100">
        <v>467748.32</v>
      </c>
      <c r="J103" s="294">
        <v>0</v>
      </c>
      <c r="K103" s="295">
        <v>-3.0708565229892058</v>
      </c>
      <c r="L103" s="295">
        <v>0</v>
      </c>
      <c r="M103" s="296">
        <v>-3.223864431038559</v>
      </c>
      <c r="N103" s="294">
        <v>0</v>
      </c>
      <c r="O103" s="295">
        <v>0.08434531391628144</v>
      </c>
      <c r="P103" s="295">
        <v>0</v>
      </c>
      <c r="Q103" s="296">
        <v>-0.06866259413307171</v>
      </c>
      <c r="R103" s="297">
        <v>0.22547256114441958</v>
      </c>
      <c r="S103" s="297">
        <v>1.10418001761531</v>
      </c>
      <c r="T103" s="297">
        <v>0.21709456584659517</v>
      </c>
      <c r="U103" s="297">
        <v>0.9286710701605783</v>
      </c>
    </row>
    <row r="104" spans="1:21" ht="12.75">
      <c r="A104" s="292" t="s">
        <v>234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356089.6817461308</v>
      </c>
      <c r="I104" s="100">
        <v>4985255.54444583</v>
      </c>
      <c r="J104" s="294">
        <v>0</v>
      </c>
      <c r="K104" s="295">
        <v>-0.4741789108285638</v>
      </c>
      <c r="L104" s="295">
        <v>0</v>
      </c>
      <c r="M104" s="296">
        <v>-0.6278323660354178</v>
      </c>
      <c r="N104" s="294">
        <v>0</v>
      </c>
      <c r="O104" s="295">
        <v>0.6538638605456292</v>
      </c>
      <c r="P104" s="295">
        <v>0</v>
      </c>
      <c r="Q104" s="296">
        <v>0.5002104053387751</v>
      </c>
      <c r="R104" s="297">
        <v>0.6543651489780081</v>
      </c>
      <c r="S104" s="297">
        <v>3.681260632658115</v>
      </c>
      <c r="T104" s="297">
        <v>0.5884579223738201</v>
      </c>
      <c r="U104" s="297">
        <v>2.258334616857174</v>
      </c>
    </row>
    <row r="105" spans="1:21" ht="12.75">
      <c r="A105" s="292" t="s">
        <v>236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72264.16944000001</v>
      </c>
      <c r="I105" s="100">
        <v>1300755.0499200001</v>
      </c>
      <c r="J105" s="294">
        <v>0</v>
      </c>
      <c r="K105" s="295">
        <v>-0.2655992114977351</v>
      </c>
      <c r="L105" s="295">
        <v>0</v>
      </c>
      <c r="M105" s="296">
        <v>-0.4443067597708856</v>
      </c>
      <c r="N105" s="294">
        <v>0</v>
      </c>
      <c r="O105" s="295">
        <v>0.5086292808513403</v>
      </c>
      <c r="P105" s="295">
        <v>0</v>
      </c>
      <c r="Q105" s="296">
        <v>0.3299217325781898</v>
      </c>
      <c r="R105" s="297">
        <v>0.7972071899298326</v>
      </c>
      <c r="S105" s="297">
        <v>1.9498589503611354</v>
      </c>
      <c r="T105" s="297">
        <v>0.7014899587291535</v>
      </c>
      <c r="U105" s="297">
        <v>1.461954723330683</v>
      </c>
    </row>
    <row r="106" spans="1:21" ht="12.75">
      <c r="A106" s="292" t="s">
        <v>238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1198.474</v>
      </c>
      <c r="I106" s="100">
        <v>10786.266</v>
      </c>
      <c r="J106" s="294">
        <v>0</v>
      </c>
      <c r="K106" s="295">
        <v>0.7520213121219109</v>
      </c>
      <c r="L106" s="295">
        <v>0</v>
      </c>
      <c r="M106" s="296">
        <v>0.5969337647974485</v>
      </c>
      <c r="N106" s="294">
        <v>0</v>
      </c>
      <c r="O106" s="295">
        <v>0.8385968652926792</v>
      </c>
      <c r="P106" s="295">
        <v>0</v>
      </c>
      <c r="Q106" s="296">
        <v>0.6835093179682168</v>
      </c>
      <c r="R106" s="297">
        <v>5.8805409478972885</v>
      </c>
      <c r="S106" s="297">
        <v>13.421799637327148</v>
      </c>
      <c r="T106" s="297">
        <v>2.9307422984404403</v>
      </c>
      <c r="U106" s="297">
        <v>4.070604490150954</v>
      </c>
    </row>
    <row r="107" spans="1:21" ht="12.75">
      <c r="A107" s="292" t="s">
        <v>241</v>
      </c>
      <c r="B107" s="293">
        <v>0</v>
      </c>
      <c r="C107" s="293">
        <v>0</v>
      </c>
      <c r="D107" s="293">
        <v>23.993853184000002</v>
      </c>
      <c r="E107" s="82">
        <v>0</v>
      </c>
      <c r="F107" s="222">
        <v>110570.75200000001</v>
      </c>
      <c r="G107" s="222">
        <v>1326849.0240000002</v>
      </c>
      <c r="H107" s="222">
        <v>60460.191999999995</v>
      </c>
      <c r="I107" s="100">
        <v>725522.304</v>
      </c>
      <c r="J107" s="294">
        <v>0.09295771643932846</v>
      </c>
      <c r="K107" s="295">
        <v>0.9448648731616668</v>
      </c>
      <c r="L107" s="295">
        <v>0.07596926291807614</v>
      </c>
      <c r="M107" s="296">
        <v>0.7721864383159958</v>
      </c>
      <c r="N107" s="294">
        <v>0.09803580447546019</v>
      </c>
      <c r="O107" s="295">
        <v>0.9964808894747935</v>
      </c>
      <c r="P107" s="295">
        <v>0.08104735095420787</v>
      </c>
      <c r="Q107" s="296">
        <v>0.8238024546291225</v>
      </c>
      <c r="R107" s="297">
        <v>15.759420170962846</v>
      </c>
      <c r="S107" s="297">
        <v>81.35012692251021</v>
      </c>
      <c r="T107" s="297">
        <v>4.262352700210306</v>
      </c>
      <c r="U107" s="297">
        <v>5.4510574007107016</v>
      </c>
    </row>
    <row r="108" spans="1:21" ht="12.75">
      <c r="A108" s="292" t="s">
        <v>244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1434.68</v>
      </c>
      <c r="I108" s="100">
        <v>21520.2</v>
      </c>
      <c r="J108" s="294">
        <v>0</v>
      </c>
      <c r="K108" s="295">
        <v>0.5731558471303524</v>
      </c>
      <c r="L108" s="295">
        <v>0</v>
      </c>
      <c r="M108" s="296">
        <v>0.3987844872905069</v>
      </c>
      <c r="N108" s="294">
        <v>0</v>
      </c>
      <c r="O108" s="295">
        <v>0.7456677344047717</v>
      </c>
      <c r="P108" s="295">
        <v>0</v>
      </c>
      <c r="Q108" s="296">
        <v>0.5712963745649262</v>
      </c>
      <c r="R108" s="297">
        <v>2.286205075682882</v>
      </c>
      <c r="S108" s="297">
        <v>3.7303246151559026</v>
      </c>
      <c r="T108" s="297">
        <v>1.643212055381963</v>
      </c>
      <c r="U108" s="297">
        <v>2.2767048483141794</v>
      </c>
    </row>
    <row r="109" spans="1:21" ht="12.75">
      <c r="A109" s="292" t="s">
        <v>246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4136.275</v>
      </c>
      <c r="I109" s="100">
        <v>82725.5</v>
      </c>
      <c r="J109" s="294">
        <v>0</v>
      </c>
      <c r="K109" s="295">
        <v>-14.513479963992058</v>
      </c>
      <c r="L109" s="295">
        <v>0</v>
      </c>
      <c r="M109" s="296">
        <v>-14.685057282980239</v>
      </c>
      <c r="N109" s="294">
        <v>0</v>
      </c>
      <c r="O109" s="295">
        <v>0.3719383251065492</v>
      </c>
      <c r="P109" s="295">
        <v>0</v>
      </c>
      <c r="Q109" s="296">
        <v>0.2003610061183684</v>
      </c>
      <c r="R109" s="297">
        <v>0.06460775120203917</v>
      </c>
      <c r="S109" s="297">
        <v>1.5898998454553808</v>
      </c>
      <c r="T109" s="297">
        <v>0.06390112362675746</v>
      </c>
      <c r="U109" s="297">
        <v>1.249799190811401</v>
      </c>
    </row>
    <row r="110" spans="1:21" ht="12.75">
      <c r="A110" s="292" t="s">
        <v>248</v>
      </c>
      <c r="B110" s="293">
        <v>72.71491350000001</v>
      </c>
      <c r="C110" s="293">
        <v>6.617057128500001</v>
      </c>
      <c r="D110" s="293">
        <v>17.195588923589998</v>
      </c>
      <c r="E110" s="82">
        <v>72.7149135</v>
      </c>
      <c r="F110" s="222">
        <v>79242.34527</v>
      </c>
      <c r="G110" s="222">
        <v>1584846.9054</v>
      </c>
      <c r="H110" s="222">
        <v>16910.445000000003</v>
      </c>
      <c r="I110" s="100">
        <v>338208.9</v>
      </c>
      <c r="J110" s="294">
        <v>0.10673938791860729</v>
      </c>
      <c r="K110" s="295">
        <v>0.6367333663440725</v>
      </c>
      <c r="L110" s="295">
        <v>0.08114350985210861</v>
      </c>
      <c r="M110" s="296">
        <v>0.4840460601526434</v>
      </c>
      <c r="N110" s="294">
        <v>0.1351162958304844</v>
      </c>
      <c r="O110" s="295">
        <v>0.8060103732062739</v>
      </c>
      <c r="P110" s="295">
        <v>0.10952041776398572</v>
      </c>
      <c r="Q110" s="296">
        <v>0.6533230670148448</v>
      </c>
      <c r="R110" s="297">
        <v>3.493570447386996</v>
      </c>
      <c r="S110" s="297">
        <v>10.364258993914754</v>
      </c>
      <c r="T110" s="297">
        <v>2.186278754929785</v>
      </c>
      <c r="U110" s="297">
        <v>3.736312952324598</v>
      </c>
    </row>
    <row r="111" spans="1:21" ht="12.75">
      <c r="A111" s="292" t="s">
        <v>250</v>
      </c>
      <c r="B111" s="293">
        <v>29.892608000000003</v>
      </c>
      <c r="C111" s="293">
        <v>2.7202273280000004</v>
      </c>
      <c r="D111" s="293">
        <v>5.2603049856</v>
      </c>
      <c r="E111" s="82">
        <v>29.892608000000003</v>
      </c>
      <c r="F111" s="222">
        <v>24241.0368</v>
      </c>
      <c r="G111" s="222">
        <v>484820.73600000003</v>
      </c>
      <c r="H111" s="222">
        <v>11209.728</v>
      </c>
      <c r="I111" s="100">
        <v>224194.56</v>
      </c>
      <c r="J111" s="294">
        <v>0.07412243341035087</v>
      </c>
      <c r="K111" s="295">
        <v>0.4028430219246834</v>
      </c>
      <c r="L111" s="295">
        <v>0.04602822780215241</v>
      </c>
      <c r="M111" s="296">
        <v>0.25015571573325435</v>
      </c>
      <c r="N111" s="294">
        <v>0.14728427242530462</v>
      </c>
      <c r="O111" s="295">
        <v>0.8004653740564128</v>
      </c>
      <c r="P111" s="295">
        <v>0.11919006681710617</v>
      </c>
      <c r="Q111" s="296">
        <v>0.6477780678649838</v>
      </c>
      <c r="R111" s="297">
        <v>1.8234050526051089</v>
      </c>
      <c r="S111" s="297">
        <v>9.736982980911282</v>
      </c>
      <c r="T111" s="297">
        <v>1.3896945265503677</v>
      </c>
      <c r="U111" s="297">
        <v>3.6515098511091315</v>
      </c>
    </row>
    <row r="112" spans="1:21" ht="12.75">
      <c r="A112" s="292" t="s">
        <v>251</v>
      </c>
      <c r="B112" s="293">
        <v>0</v>
      </c>
      <c r="C112" s="293">
        <v>0</v>
      </c>
      <c r="D112" s="293">
        <v>5.0642592</v>
      </c>
      <c r="E112" s="82">
        <v>0</v>
      </c>
      <c r="F112" s="222">
        <v>23337.6</v>
      </c>
      <c r="G112" s="222">
        <v>233376</v>
      </c>
      <c r="H112" s="222">
        <v>7180.8</v>
      </c>
      <c r="I112" s="100">
        <v>71808</v>
      </c>
      <c r="J112" s="294">
        <v>0.022820390376283486</v>
      </c>
      <c r="K112" s="295">
        <v>0.2400980397451017</v>
      </c>
      <c r="L112" s="295">
        <v>0.008180612282444025</v>
      </c>
      <c r="M112" s="296">
        <v>0.08606991118656723</v>
      </c>
      <c r="N112" s="294">
        <v>0.06247730791796594</v>
      </c>
      <c r="O112" s="295">
        <v>0.6573366586771657</v>
      </c>
      <c r="P112" s="295">
        <v>0.04783752982412648</v>
      </c>
      <c r="Q112" s="296">
        <v>0.5033085301186313</v>
      </c>
      <c r="R112" s="297">
        <v>1.3638845847781913</v>
      </c>
      <c r="S112" s="297">
        <v>3.70976607059668</v>
      </c>
      <c r="T112" s="297">
        <v>1.105756825595679</v>
      </c>
      <c r="U112" s="297">
        <v>2.269030415920314</v>
      </c>
    </row>
    <row r="113" spans="1:21" ht="12.75">
      <c r="A113" s="292" t="s">
        <v>254</v>
      </c>
      <c r="B113" s="293">
        <v>0</v>
      </c>
      <c r="C113" s="293">
        <v>0</v>
      </c>
      <c r="D113" s="293">
        <v>0.527744</v>
      </c>
      <c r="E113" s="82">
        <v>0</v>
      </c>
      <c r="F113" s="222">
        <v>2432</v>
      </c>
      <c r="G113" s="222">
        <v>24320</v>
      </c>
      <c r="H113" s="222">
        <v>1641.6</v>
      </c>
      <c r="I113" s="100">
        <v>16416</v>
      </c>
      <c r="J113" s="294">
        <v>0.012378155663341453</v>
      </c>
      <c r="K113" s="295">
        <v>0.13023313192383806</v>
      </c>
      <c r="L113" s="295">
        <v>-0.0022616224304980084</v>
      </c>
      <c r="M113" s="296">
        <v>-0.023794996634696364</v>
      </c>
      <c r="N113" s="294">
        <v>0.06724478041027601</v>
      </c>
      <c r="O113" s="295">
        <v>0.7074962212906061</v>
      </c>
      <c r="P113" s="295">
        <v>0.05260500231643655</v>
      </c>
      <c r="Q113" s="296">
        <v>0.5534680927320716</v>
      </c>
      <c r="R113" s="297">
        <v>1.169203350676766</v>
      </c>
      <c r="S113" s="297">
        <v>4.676813402707065</v>
      </c>
      <c r="T113" s="297">
        <v>0.9742398168979806</v>
      </c>
      <c r="U113" s="297">
        <v>2.5975449193529094</v>
      </c>
    </row>
    <row r="114" spans="1:21" ht="12.75">
      <c r="A114" s="292" t="s">
        <v>255</v>
      </c>
      <c r="B114" s="293">
        <v>0</v>
      </c>
      <c r="C114" s="293">
        <v>0</v>
      </c>
      <c r="D114" s="293">
        <v>8.5161216</v>
      </c>
      <c r="E114" s="82">
        <v>0</v>
      </c>
      <c r="F114" s="222">
        <v>39244.8</v>
      </c>
      <c r="G114" s="222">
        <v>392448</v>
      </c>
      <c r="H114" s="222">
        <v>35156.8</v>
      </c>
      <c r="I114" s="100">
        <v>351568</v>
      </c>
      <c r="J114" s="294">
        <v>0.03138924884032055</v>
      </c>
      <c r="K114" s="295">
        <v>0.3302527691842033</v>
      </c>
      <c r="L114" s="295">
        <v>0.016749470746481088</v>
      </c>
      <c r="M114" s="296">
        <v>0.1762246406256689</v>
      </c>
      <c r="N114" s="294">
        <v>0.06015346478579572</v>
      </c>
      <c r="O114" s="295">
        <v>0.6328870251910947</v>
      </c>
      <c r="P114" s="295">
        <v>0.045513686691956254</v>
      </c>
      <c r="Q114" s="296">
        <v>0.4788588966325603</v>
      </c>
      <c r="R114" s="297">
        <v>1.5797320698061121</v>
      </c>
      <c r="S114" s="297">
        <v>3.3700950822530396</v>
      </c>
      <c r="T114" s="297">
        <v>1.2435075860663418</v>
      </c>
      <c r="U114" s="297">
        <v>2.1372744218827093</v>
      </c>
    </row>
    <row r="115" spans="1:21" ht="12.75">
      <c r="A115" s="292" t="s">
        <v>256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535820.976</v>
      </c>
      <c r="I115" s="100">
        <v>1607462.928</v>
      </c>
      <c r="J115" s="294">
        <v>0</v>
      </c>
      <c r="K115" s="295">
        <v>0.8219658226789824</v>
      </c>
      <c r="L115" s="295">
        <v>0</v>
      </c>
      <c r="M115" s="296">
        <v>0.665665457967388</v>
      </c>
      <c r="N115" s="294">
        <v>0</v>
      </c>
      <c r="O115" s="295">
        <v>0.9131929074924301</v>
      </c>
      <c r="P115" s="295">
        <v>0</v>
      </c>
      <c r="Q115" s="296">
        <v>0.7568925427808356</v>
      </c>
      <c r="R115" s="297">
        <v>10.010107298285815</v>
      </c>
      <c r="S115" s="297">
        <v>0</v>
      </c>
      <c r="T115" s="297">
        <v>3.6892591478022867</v>
      </c>
      <c r="U115" s="297">
        <v>5.84255135410243</v>
      </c>
    </row>
    <row r="116" spans="1:21" ht="12.75">
      <c r="A116" s="292" t="s">
        <v>257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8203.458319829426</v>
      </c>
      <c r="I116" s="100">
        <v>123051.87479744139</v>
      </c>
      <c r="J116" s="294">
        <v>0</v>
      </c>
      <c r="K116" s="295">
        <v>0.7782169383605512</v>
      </c>
      <c r="L116" s="295">
        <v>0</v>
      </c>
      <c r="M116" s="296">
        <v>0.6241682150832759</v>
      </c>
      <c r="N116" s="294">
        <v>0</v>
      </c>
      <c r="O116" s="295">
        <v>0.8358403600756382</v>
      </c>
      <c r="P116" s="295">
        <v>0</v>
      </c>
      <c r="Q116" s="296">
        <v>0.681791636798363</v>
      </c>
      <c r="R116" s="297">
        <v>7.388219175736951</v>
      </c>
      <c r="S116" s="297">
        <v>14.01988470787844</v>
      </c>
      <c r="T116" s="297">
        <v>3.2625499665537236</v>
      </c>
      <c r="U116" s="297">
        <v>4.12396022969028</v>
      </c>
    </row>
    <row r="117" spans="1:21" ht="12.75">
      <c r="A117" s="292" t="s">
        <v>259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145107.2</v>
      </c>
      <c r="I117" s="100">
        <v>1451072</v>
      </c>
      <c r="J117" s="294">
        <v>0</v>
      </c>
      <c r="K117" s="295">
        <v>0.8882768836903183</v>
      </c>
      <c r="L117" s="295">
        <v>0</v>
      </c>
      <c r="M117" s="296">
        <v>0.736241098319497</v>
      </c>
      <c r="N117" s="294">
        <v>0</v>
      </c>
      <c r="O117" s="295">
        <v>0.8882768836903183</v>
      </c>
      <c r="P117" s="295">
        <v>0</v>
      </c>
      <c r="Q117" s="296">
        <v>0.736241098319497</v>
      </c>
      <c r="R117" s="297">
        <v>0</v>
      </c>
      <c r="S117" s="297">
        <v>0</v>
      </c>
      <c r="T117" s="297">
        <v>5.84255135410243</v>
      </c>
      <c r="U117" s="297">
        <v>5.84255135410243</v>
      </c>
    </row>
    <row r="118" spans="1:21" ht="12.75">
      <c r="A118" s="292" t="s">
        <v>261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9164</v>
      </c>
      <c r="I118" s="100">
        <v>73312</v>
      </c>
      <c r="J118" s="294">
        <v>0</v>
      </c>
      <c r="K118" s="295">
        <v>0.9081244766979139</v>
      </c>
      <c r="L118" s="295">
        <v>0</v>
      </c>
      <c r="M118" s="296">
        <v>0.7526916149807017</v>
      </c>
      <c r="N118" s="294">
        <v>0</v>
      </c>
      <c r="O118" s="295">
        <v>0.9081244766979139</v>
      </c>
      <c r="P118" s="295">
        <v>0</v>
      </c>
      <c r="Q118" s="296">
        <v>0.7526916149807017</v>
      </c>
      <c r="R118" s="297">
        <v>0</v>
      </c>
      <c r="S118" s="297">
        <v>0</v>
      </c>
      <c r="T118" s="297">
        <v>5.842551354102429</v>
      </c>
      <c r="U118" s="297">
        <v>5.842551354102429</v>
      </c>
    </row>
    <row r="119" spans="1:21" ht="12.75">
      <c r="A119" s="292" t="s">
        <v>262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266.4</v>
      </c>
      <c r="I119" s="100">
        <v>3996</v>
      </c>
      <c r="J119" s="294">
        <v>0</v>
      </c>
      <c r="K119" s="295">
        <v>0.8786371803289371</v>
      </c>
      <c r="L119" s="295">
        <v>0</v>
      </c>
      <c r="M119" s="296">
        <v>0.7282513082882935</v>
      </c>
      <c r="N119" s="294">
        <v>0</v>
      </c>
      <c r="O119" s="295">
        <v>0.8786371803289371</v>
      </c>
      <c r="P119" s="295">
        <v>0</v>
      </c>
      <c r="Q119" s="296">
        <v>0.7282513082882935</v>
      </c>
      <c r="R119" s="297">
        <v>0</v>
      </c>
      <c r="S119" s="297">
        <v>0</v>
      </c>
      <c r="T119" s="297">
        <v>5.84255135410243</v>
      </c>
      <c r="U119" s="297">
        <v>5.84255135410243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454</v>
      </c>
      <c r="C1" s="141"/>
      <c r="D1" s="141"/>
      <c r="E1" s="141"/>
      <c r="K1" s="117" t="s">
        <v>455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456</v>
      </c>
      <c r="C4" s="7"/>
      <c r="D4" s="150">
        <v>27938867.21</v>
      </c>
      <c r="E4" s="151">
        <v>27335251.448619828</v>
      </c>
      <c r="K4" s="117" t="s">
        <v>457</v>
      </c>
    </row>
    <row r="5" spans="2:11" ht="12.75">
      <c r="B5" s="152" t="s">
        <v>458</v>
      </c>
      <c r="C5" s="7"/>
      <c r="D5" s="150">
        <v>8809565.83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459</v>
      </c>
      <c r="C6" s="155"/>
      <c r="D6" s="156">
        <v>38204124.56272937</v>
      </c>
      <c r="E6" s="157">
        <v>30921159.432143383</v>
      </c>
      <c r="K6" s="117" t="s">
        <v>0</v>
      </c>
    </row>
    <row r="7" ht="12.75">
      <c r="K7" s="158">
        <v>39231.40008078704</v>
      </c>
    </row>
    <row r="8" spans="2:10" ht="12.75">
      <c r="B8" s="159" t="s">
        <v>460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461</v>
      </c>
      <c r="D9" s="163" t="s">
        <v>462</v>
      </c>
      <c r="E9" s="164" t="s">
        <v>463</v>
      </c>
      <c r="F9" s="165" t="s">
        <v>464</v>
      </c>
      <c r="G9" s="164" t="s">
        <v>465</v>
      </c>
      <c r="H9" s="163" t="s">
        <v>466</v>
      </c>
      <c r="I9" s="165" t="s">
        <v>467</v>
      </c>
      <c r="J9" s="165" t="s">
        <v>468</v>
      </c>
    </row>
    <row r="10" spans="2:10" ht="12.75">
      <c r="B10" s="166" t="s">
        <v>469</v>
      </c>
      <c r="C10" s="167">
        <v>2801062.318373084</v>
      </c>
      <c r="D10" s="167">
        <v>49882253.51546167</v>
      </c>
      <c r="E10" s="167">
        <v>15667587.13795147</v>
      </c>
      <c r="F10" s="167">
        <v>203251108.62908012</v>
      </c>
      <c r="G10" s="167">
        <v>2122.003123348196</v>
      </c>
      <c r="H10" s="167">
        <v>193.1022842246859</v>
      </c>
      <c r="I10" s="167">
        <v>607.8305230869591</v>
      </c>
      <c r="J10" s="168">
        <v>2122.003123348196</v>
      </c>
    </row>
    <row r="11" spans="2:10" ht="12.75">
      <c r="B11" s="169" t="s">
        <v>470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471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472</v>
      </c>
      <c r="E14" s="177"/>
      <c r="F14" s="178"/>
      <c r="G14" s="8" t="s">
        <v>473</v>
      </c>
      <c r="I14" s="179"/>
    </row>
    <row r="15" spans="2:9" ht="12.75">
      <c r="B15" s="175"/>
      <c r="C15" s="8" t="s">
        <v>474</v>
      </c>
      <c r="D15" s="180" t="s">
        <v>475</v>
      </c>
      <c r="E15" s="8" t="s">
        <v>476</v>
      </c>
      <c r="F15" s="181" t="s">
        <v>477</v>
      </c>
      <c r="G15" s="8" t="s">
        <v>8</v>
      </c>
      <c r="H15" s="8" t="s">
        <v>478</v>
      </c>
      <c r="I15" s="182" t="s">
        <v>479</v>
      </c>
    </row>
    <row r="16" spans="2:9" ht="12.75">
      <c r="B16" s="183" t="s">
        <v>480</v>
      </c>
      <c r="C16" s="184">
        <v>58256410.88076321</v>
      </c>
      <c r="D16" s="185">
        <v>3816284.4996848353</v>
      </c>
      <c r="E16" s="185">
        <v>107947641.18106766</v>
      </c>
      <c r="F16" s="77" t="s">
        <v>481</v>
      </c>
      <c r="G16" s="185">
        <v>53507514.79998929</v>
      </c>
      <c r="H16" s="186">
        <v>1.9184828586420513</v>
      </c>
      <c r="I16" s="182" t="s">
        <v>482</v>
      </c>
    </row>
    <row r="17" spans="2:9" ht="12.75">
      <c r="B17" s="183" t="s">
        <v>483</v>
      </c>
      <c r="C17" s="184">
        <v>27335251.448619828</v>
      </c>
      <c r="D17" s="185">
        <v>3816284.4996848353</v>
      </c>
      <c r="E17" s="185">
        <v>107947641.18106766</v>
      </c>
      <c r="F17" s="187" t="s">
        <v>481</v>
      </c>
      <c r="G17" s="185">
        <v>84428674.23213267</v>
      </c>
      <c r="H17" s="186">
        <v>4.088637190363051</v>
      </c>
      <c r="I17" s="182" t="s">
        <v>484</v>
      </c>
    </row>
    <row r="18" spans="2:9" ht="12.75">
      <c r="B18" s="188" t="s">
        <v>485</v>
      </c>
      <c r="C18" s="189">
        <v>53841187.47203469</v>
      </c>
      <c r="D18" s="190">
        <v>3816284.4996848353</v>
      </c>
      <c r="E18" s="190">
        <v>107947641.18106766</v>
      </c>
      <c r="F18" s="191" t="s">
        <v>481</v>
      </c>
      <c r="G18" s="190">
        <v>57922738.20871781</v>
      </c>
      <c r="H18" s="192">
        <v>2.0758072198686754</v>
      </c>
      <c r="I18" s="193" t="s">
        <v>482</v>
      </c>
    </row>
    <row r="19" spans="2:9" ht="12.75">
      <c r="B19" s="27" t="s">
        <v>486</v>
      </c>
      <c r="H19" s="194"/>
      <c r="I19" s="194"/>
    </row>
    <row r="20" spans="2:9" ht="12.75">
      <c r="B20" s="27" t="s">
        <v>487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488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489</v>
      </c>
      <c r="D23" s="178"/>
      <c r="E23" s="8"/>
      <c r="F23" s="8"/>
      <c r="G23" s="8" t="s">
        <v>473</v>
      </c>
      <c r="H23" s="194"/>
      <c r="I23" s="195"/>
    </row>
    <row r="24" spans="2:9" ht="12.75">
      <c r="B24" s="175"/>
      <c r="C24" s="180" t="s">
        <v>490</v>
      </c>
      <c r="D24" s="181" t="s">
        <v>491</v>
      </c>
      <c r="E24" s="8" t="s">
        <v>474</v>
      </c>
      <c r="F24" s="8" t="s">
        <v>472</v>
      </c>
      <c r="G24" s="8" t="s">
        <v>8</v>
      </c>
      <c r="H24" s="194"/>
      <c r="I24" s="195"/>
    </row>
    <row r="25" spans="2:9" ht="12.75">
      <c r="B25" s="196" t="s">
        <v>492</v>
      </c>
      <c r="C25" s="197">
        <v>26925562.63972684</v>
      </c>
      <c r="D25" s="198"/>
      <c r="E25" s="199">
        <v>0.10776153089013427</v>
      </c>
      <c r="F25" s="199">
        <v>0.14173462410973603</v>
      </c>
      <c r="G25" s="199">
        <v>0.033973093219601756</v>
      </c>
      <c r="H25" s="194"/>
      <c r="I25" s="195"/>
    </row>
    <row r="26" spans="2:9" ht="12.75">
      <c r="B26" s="196" t="s">
        <v>493</v>
      </c>
      <c r="C26" s="197">
        <v>26925562.63972684</v>
      </c>
      <c r="D26" s="198"/>
      <c r="E26" s="199">
        <v>0.047353318217217624</v>
      </c>
      <c r="F26" s="199">
        <v>0.14173462410973603</v>
      </c>
      <c r="G26" s="199">
        <v>0.0943813058925184</v>
      </c>
      <c r="H26" s="194"/>
      <c r="I26" s="195"/>
    </row>
    <row r="27" spans="2:9" ht="12.75">
      <c r="B27" s="196" t="s">
        <v>494</v>
      </c>
      <c r="C27" s="197">
        <v>26925562.63972684</v>
      </c>
      <c r="D27" s="198"/>
      <c r="E27" s="199">
        <v>0.06827928082777493</v>
      </c>
      <c r="F27" s="199">
        <v>0.14173462410973603</v>
      </c>
      <c r="G27" s="199">
        <v>0.0734553432819611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495</v>
      </c>
      <c r="C29" s="203"/>
      <c r="D29" s="204">
        <v>120330183.73897462</v>
      </c>
      <c r="E29" s="205">
        <v>0.39182954348582766</v>
      </c>
      <c r="F29" s="205">
        <v>0.8970952908642797</v>
      </c>
      <c r="G29" s="199">
        <v>0.5052657473784521</v>
      </c>
      <c r="H29" s="194"/>
      <c r="I29" s="179"/>
    </row>
    <row r="30" spans="2:9" ht="12.75">
      <c r="B30" s="196" t="s">
        <v>496</v>
      </c>
      <c r="C30" s="203"/>
      <c r="D30" s="204">
        <v>120330183.73897462</v>
      </c>
      <c r="E30" s="205">
        <v>0.21657273265113786</v>
      </c>
      <c r="F30" s="205">
        <v>0.8970952908642797</v>
      </c>
      <c r="G30" s="199">
        <v>0.6805225582131419</v>
      </c>
      <c r="H30" s="194"/>
      <c r="I30" s="179"/>
    </row>
    <row r="31" spans="2:9" ht="12.75">
      <c r="B31" s="169" t="s">
        <v>497</v>
      </c>
      <c r="C31" s="206"/>
      <c r="D31" s="207">
        <v>120330183.73897462</v>
      </c>
      <c r="E31" s="208">
        <v>0.43216695764312535</v>
      </c>
      <c r="F31" s="208">
        <v>0.8970952908642797</v>
      </c>
      <c r="G31" s="209">
        <v>0.4649283332211544</v>
      </c>
      <c r="H31" s="210"/>
      <c r="I31" s="211"/>
    </row>
    <row r="33" spans="2:9" ht="12.75">
      <c r="B33" s="172" t="s">
        <v>498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499</v>
      </c>
      <c r="D34" s="213"/>
      <c r="E34" s="213"/>
      <c r="F34" s="176" t="s">
        <v>500</v>
      </c>
      <c r="G34" s="214"/>
      <c r="H34" s="215"/>
      <c r="I34" s="216"/>
    </row>
    <row r="35" spans="2:9" ht="12.75">
      <c r="B35" s="217" t="s">
        <v>501</v>
      </c>
      <c r="C35" s="218" t="s">
        <v>502</v>
      </c>
      <c r="D35" s="218" t="s">
        <v>503</v>
      </c>
      <c r="E35" s="218" t="s">
        <v>504</v>
      </c>
      <c r="F35" s="218" t="s">
        <v>502</v>
      </c>
      <c r="G35" s="218" t="s">
        <v>503</v>
      </c>
      <c r="H35" s="215"/>
      <c r="I35" s="179"/>
    </row>
    <row r="36" spans="2:9" ht="12.75">
      <c r="B36" s="219">
        <v>2006</v>
      </c>
      <c r="C36" s="82">
        <v>1001.5883552222685</v>
      </c>
      <c r="D36" s="82">
        <v>282.1404122158476</v>
      </c>
      <c r="E36" s="82">
        <v>127.22784273105441</v>
      </c>
      <c r="F36" s="82">
        <v>64288.88836614099</v>
      </c>
      <c r="G36" s="82">
        <v>101103.89281512762</v>
      </c>
      <c r="H36" s="27" t="s">
        <v>505</v>
      </c>
      <c r="I36" s="179"/>
    </row>
    <row r="37" spans="2:9" ht="12.75">
      <c r="B37" s="219">
        <v>2007</v>
      </c>
      <c r="C37" s="82">
        <v>691.6909145374798</v>
      </c>
      <c r="D37" s="82">
        <v>195.29965180179016</v>
      </c>
      <c r="E37" s="82">
        <v>87.80543791395613</v>
      </c>
      <c r="F37" s="82">
        <v>27366.496390875145</v>
      </c>
      <c r="G37" s="82">
        <v>43037.90885402585</v>
      </c>
      <c r="H37" s="27" t="s">
        <v>506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507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508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509</v>
      </c>
      <c r="C43" s="222">
        <v>1693.2792697597483</v>
      </c>
      <c r="D43" s="222">
        <v>477.4400640176378</v>
      </c>
      <c r="E43" s="222">
        <v>215.03328064501054</v>
      </c>
      <c r="F43" s="222">
        <v>91655.38475701615</v>
      </c>
      <c r="G43" s="222">
        <v>144141.80166915347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510</v>
      </c>
      <c r="H45" s="8"/>
      <c r="I45" s="179"/>
    </row>
    <row r="46" spans="2:9" ht="12.75">
      <c r="B46" s="175">
        <v>2006</v>
      </c>
      <c r="C46" s="82">
        <v>18140.532636207972</v>
      </c>
      <c r="D46" s="82">
        <v>5115.1622475419845</v>
      </c>
      <c r="E46" s="82">
        <v>2303.6780146257947</v>
      </c>
      <c r="F46" s="82">
        <v>821934.2874246059</v>
      </c>
      <c r="G46" s="82">
        <v>1292614.6058643374</v>
      </c>
      <c r="H46" s="8"/>
      <c r="I46" s="179"/>
    </row>
    <row r="47" spans="2:9" ht="12.75">
      <c r="B47" s="175">
        <v>2007</v>
      </c>
      <c r="C47" s="82">
        <v>12037.663702551868</v>
      </c>
      <c r="D47" s="82">
        <v>3398.846912984918</v>
      </c>
      <c r="E47" s="82">
        <v>1528.0991995829208</v>
      </c>
      <c r="F47" s="82">
        <v>367084.69805551256</v>
      </c>
      <c r="G47" s="82">
        <v>577295.5935231992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511</v>
      </c>
      <c r="C53" s="224">
        <v>30178.19633875984</v>
      </c>
      <c r="D53" s="224">
        <v>8514.009160526903</v>
      </c>
      <c r="E53" s="224">
        <v>3831.7772142087156</v>
      </c>
      <c r="F53" s="224">
        <v>1189018.9854801185</v>
      </c>
      <c r="G53" s="224">
        <v>1869910.1993875366</v>
      </c>
      <c r="H53" s="102"/>
      <c r="I53" s="211"/>
    </row>
    <row r="56" spans="2:11" ht="12.75">
      <c r="B56" s="172" t="s">
        <v>512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461</v>
      </c>
      <c r="D57" s="227" t="s">
        <v>462</v>
      </c>
      <c r="E57" s="228" t="s">
        <v>463</v>
      </c>
      <c r="F57" s="228" t="s">
        <v>464</v>
      </c>
      <c r="G57" s="226" t="s">
        <v>513</v>
      </c>
      <c r="H57" s="228" t="s">
        <v>514</v>
      </c>
      <c r="I57" s="229" t="s">
        <v>467</v>
      </c>
      <c r="J57" s="229" t="s">
        <v>468</v>
      </c>
      <c r="K57" s="230" t="s">
        <v>515</v>
      </c>
    </row>
    <row r="58" spans="2:11" ht="12.75">
      <c r="B58" s="231">
        <v>2006</v>
      </c>
      <c r="C58" s="232">
        <v>1658991.8081939558</v>
      </c>
      <c r="D58" s="233">
        <v>30006525.155879106</v>
      </c>
      <c r="E58" s="82">
        <v>10989553.566861702</v>
      </c>
      <c r="F58" s="82">
        <v>140501587.59394976</v>
      </c>
      <c r="G58" s="232">
        <v>1126.8680648840502</v>
      </c>
      <c r="H58" s="82">
        <v>102.54499390444859</v>
      </c>
      <c r="I58" s="234">
        <v>360.0012223780884</v>
      </c>
      <c r="J58" s="234">
        <v>1126.8680648840502</v>
      </c>
      <c r="K58" s="235">
        <v>267.898664629532</v>
      </c>
    </row>
    <row r="59" spans="2:11" ht="12.75">
      <c r="B59" s="231">
        <v>2007</v>
      </c>
      <c r="C59" s="232">
        <v>1142070.510179128</v>
      </c>
      <c r="D59" s="233">
        <v>19875728.35958256</v>
      </c>
      <c r="E59" s="82">
        <v>4678033.571089768</v>
      </c>
      <c r="F59" s="82">
        <v>62749521.03513037</v>
      </c>
      <c r="G59" s="232">
        <v>995.1350584641459</v>
      </c>
      <c r="H59" s="82">
        <v>90.5572903202373</v>
      </c>
      <c r="I59" s="234">
        <v>247.8293007088708</v>
      </c>
      <c r="J59" s="234">
        <v>995.1350584641459</v>
      </c>
      <c r="K59" s="235">
        <v>1854.1044587186643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2801062.318373084</v>
      </c>
      <c r="D65" s="238">
        <v>49882253.51546167</v>
      </c>
      <c r="E65" s="239">
        <v>15667587.13795147</v>
      </c>
      <c r="F65" s="239">
        <v>203251108.62908012</v>
      </c>
      <c r="G65" s="237">
        <v>2122.003123348196</v>
      </c>
      <c r="H65" s="239">
        <v>193.1022842246859</v>
      </c>
      <c r="I65" s="238">
        <v>607.8305230869591</v>
      </c>
      <c r="J65" s="238">
        <v>2122.003123348196</v>
      </c>
      <c r="K65" s="240">
        <v>2122.0031233481964</v>
      </c>
    </row>
    <row r="68" spans="2:11" ht="12.75">
      <c r="B68" s="172" t="s">
        <v>516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461</v>
      </c>
      <c r="D69" s="242" t="s">
        <v>462</v>
      </c>
      <c r="E69" s="243" t="s">
        <v>463</v>
      </c>
      <c r="F69" s="244" t="s">
        <v>464</v>
      </c>
      <c r="G69" s="242" t="s">
        <v>513</v>
      </c>
      <c r="H69" s="228" t="s">
        <v>514</v>
      </c>
      <c r="I69" s="117" t="s">
        <v>467</v>
      </c>
      <c r="J69" s="229" t="s">
        <v>468</v>
      </c>
      <c r="K69" s="165" t="s">
        <v>517</v>
      </c>
    </row>
    <row r="70" spans="2:11" ht="12.75">
      <c r="B70" s="245" t="s">
        <v>38</v>
      </c>
      <c r="C70" s="246">
        <v>2801062.318373083</v>
      </c>
      <c r="D70" s="247">
        <v>49882253.515461676</v>
      </c>
      <c r="E70" s="246">
        <v>15667320.737951469</v>
      </c>
      <c r="F70" s="248">
        <v>203247112.62908012</v>
      </c>
      <c r="G70" s="247">
        <v>2122.0031233481964</v>
      </c>
      <c r="H70" s="247">
        <v>193.1022842246858</v>
      </c>
      <c r="I70" s="247">
        <v>607.8305230869593</v>
      </c>
      <c r="J70" s="248">
        <v>2122.0031233481964</v>
      </c>
      <c r="K70" s="248">
        <v>61711785.26331375</v>
      </c>
    </row>
    <row r="71" spans="2:11" ht="12.75">
      <c r="B71" s="249" t="s">
        <v>94</v>
      </c>
      <c r="C71" s="250">
        <v>2801062.318373083</v>
      </c>
      <c r="D71" s="222">
        <v>49882253.515461676</v>
      </c>
      <c r="E71" s="250">
        <v>1978292.0978501362</v>
      </c>
      <c r="F71" s="100">
        <v>27201180.457426794</v>
      </c>
      <c r="G71" s="222">
        <v>2122.0031233481964</v>
      </c>
      <c r="H71" s="222">
        <v>193.1022842246858</v>
      </c>
      <c r="I71" s="222">
        <v>607.8305230869593</v>
      </c>
      <c r="J71" s="100">
        <v>2122.0031233481964</v>
      </c>
      <c r="K71" s="100">
        <v>1124060.4448316318</v>
      </c>
    </row>
    <row r="72" spans="2:11" ht="12.75">
      <c r="B72" s="249" t="s">
        <v>277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219</v>
      </c>
      <c r="C73" s="250">
        <v>0</v>
      </c>
      <c r="D73" s="222">
        <v>0</v>
      </c>
      <c r="E73" s="250">
        <v>18936</v>
      </c>
      <c r="F73" s="100">
        <v>227232</v>
      </c>
      <c r="G73" s="222">
        <v>0</v>
      </c>
      <c r="H73" s="222">
        <v>0</v>
      </c>
      <c r="I73" s="222">
        <v>0</v>
      </c>
      <c r="J73" s="100">
        <v>0</v>
      </c>
      <c r="K73" s="100">
        <v>32120.798263798453</v>
      </c>
    </row>
    <row r="74" spans="2:11" ht="12.75">
      <c r="B74" s="249" t="s">
        <v>87</v>
      </c>
      <c r="C74" s="250">
        <v>0</v>
      </c>
      <c r="D74" s="222">
        <v>0</v>
      </c>
      <c r="E74" s="250">
        <v>13670092.640101332</v>
      </c>
      <c r="F74" s="100">
        <v>175818700.17165333</v>
      </c>
      <c r="G74" s="222">
        <v>0</v>
      </c>
      <c r="H74" s="222">
        <v>0</v>
      </c>
      <c r="I74" s="222">
        <v>0</v>
      </c>
      <c r="J74" s="100">
        <v>0</v>
      </c>
      <c r="K74" s="100">
        <v>60555604.02021832</v>
      </c>
    </row>
    <row r="75" spans="2:11" ht="12.75">
      <c r="B75" s="249" t="s">
        <v>91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91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91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518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519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461</v>
      </c>
      <c r="D98" s="244" t="s">
        <v>462</v>
      </c>
      <c r="E98" s="242" t="s">
        <v>463</v>
      </c>
      <c r="F98" s="244" t="s">
        <v>464</v>
      </c>
      <c r="G98" s="243" t="s">
        <v>513</v>
      </c>
      <c r="H98" s="242" t="s">
        <v>520</v>
      </c>
      <c r="I98" s="117" t="s">
        <v>467</v>
      </c>
      <c r="J98" s="229" t="s">
        <v>468</v>
      </c>
      <c r="K98" s="165" t="s">
        <v>517</v>
      </c>
    </row>
    <row r="99" spans="2:11" ht="12.75">
      <c r="B99" s="245" t="s">
        <v>38</v>
      </c>
      <c r="C99" s="247">
        <v>2801062.318373083</v>
      </c>
      <c r="D99" s="247">
        <v>49882253.515461676</v>
      </c>
      <c r="E99" s="246">
        <v>3319908.0852983072</v>
      </c>
      <c r="F99" s="248">
        <v>40705830.62444936</v>
      </c>
      <c r="G99" s="246">
        <v>2122.0031233481964</v>
      </c>
      <c r="H99" s="247">
        <v>193.1022842246858</v>
      </c>
      <c r="I99" s="248">
        <v>607.8305230869593</v>
      </c>
      <c r="J99" s="248">
        <v>2122.0031233481964</v>
      </c>
      <c r="K99" s="248">
        <v>5660845.0331990905</v>
      </c>
    </row>
    <row r="100" spans="2:11" ht="12.75">
      <c r="B100" s="252" t="s">
        <v>521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522</v>
      </c>
      <c r="C101" s="250">
        <v>65014.4</v>
      </c>
      <c r="D101" s="100">
        <v>650144</v>
      </c>
      <c r="E101" s="222">
        <v>436879.2817461308</v>
      </c>
      <c r="F101" s="100">
        <v>5901140.26444583</v>
      </c>
      <c r="G101" s="250">
        <v>0</v>
      </c>
      <c r="H101" s="222">
        <v>0</v>
      </c>
      <c r="I101" s="222">
        <v>14.1081248</v>
      </c>
      <c r="J101" s="100">
        <v>0</v>
      </c>
      <c r="K101" s="255">
        <v>-2805792.519795061</v>
      </c>
    </row>
    <row r="102" spans="2:11" ht="12.75">
      <c r="B102" s="254" t="s">
        <v>523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524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233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525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526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527</v>
      </c>
      <c r="C107" s="250">
        <v>0</v>
      </c>
      <c r="D107" s="100">
        <v>0</v>
      </c>
      <c r="E107" s="222">
        <v>1117040.5439999998</v>
      </c>
      <c r="F107" s="100">
        <v>5585202.72</v>
      </c>
      <c r="G107" s="250">
        <v>0</v>
      </c>
      <c r="H107" s="222">
        <v>0</v>
      </c>
      <c r="I107" s="222">
        <v>0</v>
      </c>
      <c r="J107" s="100">
        <v>0</v>
      </c>
      <c r="K107" s="255">
        <v>2575464.270836876</v>
      </c>
    </row>
    <row r="108" spans="2:11" ht="12.75">
      <c r="B108" s="254" t="s">
        <v>528</v>
      </c>
      <c r="C108" s="250">
        <v>2736047.918373083</v>
      </c>
      <c r="D108" s="100">
        <v>49232109.515461676</v>
      </c>
      <c r="E108" s="222">
        <v>1292130.0459841762</v>
      </c>
      <c r="F108" s="100">
        <v>20803428.647683524</v>
      </c>
      <c r="G108" s="250">
        <v>2122.0031233481964</v>
      </c>
      <c r="H108" s="222">
        <v>193.1022842246858</v>
      </c>
      <c r="I108" s="222">
        <v>593.7223982869592</v>
      </c>
      <c r="J108" s="100">
        <v>2122.0031233481964</v>
      </c>
      <c r="K108" s="255">
        <v>3740972.2379228496</v>
      </c>
    </row>
    <row r="109" spans="2:11" ht="12.75">
      <c r="B109" s="254" t="s">
        <v>529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530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531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532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533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534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535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536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537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299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538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539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540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541</v>
      </c>
      <c r="C122" s="250">
        <v>0</v>
      </c>
      <c r="D122" s="100">
        <v>0</v>
      </c>
      <c r="E122" s="222">
        <v>473858.213568</v>
      </c>
      <c r="F122" s="100">
        <v>8416058.992320001</v>
      </c>
      <c r="G122" s="250">
        <v>0</v>
      </c>
      <c r="H122" s="222">
        <v>0</v>
      </c>
      <c r="I122" s="222">
        <v>0</v>
      </c>
      <c r="J122" s="100">
        <v>0</v>
      </c>
      <c r="K122" s="255">
        <v>2150201.0442344258</v>
      </c>
    </row>
    <row r="123" spans="2:11" ht="12.75">
      <c r="B123" s="254" t="s">
        <v>542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543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518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544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461</v>
      </c>
      <c r="D128" s="242" t="s">
        <v>462</v>
      </c>
      <c r="E128" s="243" t="s">
        <v>463</v>
      </c>
      <c r="F128" s="244" t="s">
        <v>464</v>
      </c>
      <c r="G128" s="243" t="s">
        <v>513</v>
      </c>
      <c r="H128" s="257" t="s">
        <v>545</v>
      </c>
      <c r="I128" s="258" t="s">
        <v>467</v>
      </c>
      <c r="J128" s="229" t="s">
        <v>468</v>
      </c>
      <c r="K128" s="165" t="s">
        <v>517</v>
      </c>
    </row>
    <row r="129" spans="2:11" ht="12.75">
      <c r="B129" s="245" t="s">
        <v>38</v>
      </c>
      <c r="C129" s="247">
        <v>2801062.318373083</v>
      </c>
      <c r="D129" s="247">
        <v>49882253.515461676</v>
      </c>
      <c r="E129" s="247">
        <v>15667587.137951469</v>
      </c>
      <c r="F129" s="248">
        <v>203251108.6290801</v>
      </c>
      <c r="G129" s="246">
        <v>2122.0031233481964</v>
      </c>
      <c r="H129" s="247">
        <v>193.1022842246858</v>
      </c>
      <c r="I129" s="247">
        <v>607.8305230869593</v>
      </c>
      <c r="J129" s="248">
        <v>607.8305230869593</v>
      </c>
      <c r="K129" s="248">
        <v>61713464.86860912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86</v>
      </c>
      <c r="C138" s="82">
        <v>2801062.318373083</v>
      </c>
      <c r="D138" s="82">
        <v>49882253.515461676</v>
      </c>
      <c r="E138" s="82">
        <v>15667587.137951469</v>
      </c>
      <c r="F138" s="233">
        <v>203251108.6290801</v>
      </c>
      <c r="G138" s="232">
        <v>2122.0031233481964</v>
      </c>
      <c r="H138" s="82">
        <v>193.1022842246858</v>
      </c>
      <c r="I138" s="82">
        <v>607.8305230869593</v>
      </c>
      <c r="J138" s="233">
        <v>607.8305230869593</v>
      </c>
      <c r="K138" s="233">
        <v>61713464.86860912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>
        <v>0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>
        <v>0</v>
      </c>
    </row>
    <row r="141" spans="2:11" ht="12.75">
      <c r="B141" s="108" t="s">
        <v>518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546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513</v>
      </c>
      <c r="D144" s="259" t="s">
        <v>547</v>
      </c>
      <c r="I144" s="179"/>
    </row>
    <row r="145" spans="2:9" ht="12.75">
      <c r="B145" s="231">
        <v>2006</v>
      </c>
      <c r="C145" s="82">
        <v>267.898664629532</v>
      </c>
      <c r="D145" s="82">
        <v>102.54499390444859</v>
      </c>
      <c r="I145" s="179"/>
    </row>
    <row r="146" spans="2:9" ht="12.75">
      <c r="B146" s="231">
        <v>2007</v>
      </c>
      <c r="C146" s="82">
        <v>2122.0031233481964</v>
      </c>
      <c r="D146" s="82">
        <v>193.1022842246858</v>
      </c>
      <c r="I146" s="179"/>
    </row>
    <row r="147" spans="2:9" ht="12.75">
      <c r="B147" s="231">
        <v>2008</v>
      </c>
      <c r="C147" s="82">
        <v>2122.0031233481964</v>
      </c>
      <c r="D147" s="82">
        <v>193.1022842246858</v>
      </c>
      <c r="I147" s="179"/>
    </row>
    <row r="148" spans="2:9" ht="12.75">
      <c r="B148" s="231">
        <v>2009</v>
      </c>
      <c r="C148" s="82">
        <v>2122.0031233481964</v>
      </c>
      <c r="D148" s="82">
        <v>193.1022842246858</v>
      </c>
      <c r="I148" s="179"/>
    </row>
    <row r="149" spans="2:9" ht="12.75">
      <c r="B149" s="231">
        <v>2010</v>
      </c>
      <c r="C149" s="82">
        <v>2122.0031233481964</v>
      </c>
      <c r="D149" s="82">
        <v>193.1022842246858</v>
      </c>
      <c r="I149" s="179"/>
    </row>
    <row r="150" spans="2:9" ht="12.75">
      <c r="B150" s="231">
        <v>2011</v>
      </c>
      <c r="C150" s="82">
        <v>2122.0031233481964</v>
      </c>
      <c r="D150" s="82">
        <v>193.1022842246858</v>
      </c>
      <c r="I150" s="179"/>
    </row>
    <row r="151" spans="2:9" ht="12.75">
      <c r="B151" s="231">
        <v>2012</v>
      </c>
      <c r="C151" s="82">
        <v>2122.0031233481964</v>
      </c>
      <c r="D151" s="82">
        <v>193.1022842246858</v>
      </c>
      <c r="I151" s="179"/>
    </row>
    <row r="152" spans="2:9" ht="12.75">
      <c r="B152" s="260">
        <v>2013</v>
      </c>
      <c r="C152" s="224">
        <v>2122.0031233481964</v>
      </c>
      <c r="D152" s="224">
        <v>193.1022842246858</v>
      </c>
      <c r="E152" s="261"/>
      <c r="F152" s="261"/>
      <c r="G152" s="261"/>
      <c r="H152" s="261"/>
      <c r="I152" s="211"/>
    </row>
    <row r="155" spans="2:9" ht="12.75">
      <c r="B155" s="172" t="s">
        <v>548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549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550</v>
      </c>
      <c r="D157" s="263" t="s">
        <v>551</v>
      </c>
      <c r="E157" s="264" t="s">
        <v>552</v>
      </c>
      <c r="F157" s="117"/>
      <c r="G157" s="242" t="s">
        <v>553</v>
      </c>
      <c r="H157" s="242" t="s">
        <v>554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15.65445198574357</v>
      </c>
      <c r="E161" s="82">
        <v>15.65445198574357</v>
      </c>
      <c r="F161" s="268"/>
      <c r="G161" s="82">
        <v>14928.329845249644</v>
      </c>
      <c r="H161" s="82">
        <v>12279.435573682227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15.65445198574357</v>
      </c>
      <c r="E162" s="82">
        <v>15.65445198574357</v>
      </c>
      <c r="F162" s="268"/>
      <c r="G162" s="82">
        <v>14928.329845249644</v>
      </c>
      <c r="H162" s="82">
        <v>12279.435573682227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172.026944898281</v>
      </c>
      <c r="E163" s="82">
        <v>172.026944898281</v>
      </c>
      <c r="F163" s="268"/>
      <c r="G163" s="82">
        <v>73175.88976691471</v>
      </c>
      <c r="H163" s="82">
        <v>12279.435573682227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267.898664629532</v>
      </c>
      <c r="E164" s="82">
        <v>267.898664629532</v>
      </c>
      <c r="F164" s="268"/>
      <c r="G164" s="82">
        <v>109390.11808415226</v>
      </c>
      <c r="H164" s="82">
        <v>70737.10682310822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267.898664629532</v>
      </c>
      <c r="E165" s="82">
        <v>267.898664629532</v>
      </c>
      <c r="F165" s="268"/>
      <c r="G165" s="82">
        <v>109390.11808415226</v>
      </c>
      <c r="H165" s="82">
        <v>70737.10682310822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267.898664629532</v>
      </c>
      <c r="E166" s="82">
        <v>267.898664629532</v>
      </c>
      <c r="F166" s="268"/>
      <c r="G166" s="82">
        <v>109390.11808415226</v>
      </c>
      <c r="H166" s="82">
        <v>70737.10682310822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38.93532194100163</v>
      </c>
      <c r="E167" s="82">
        <v>38.93532194100163</v>
      </c>
      <c r="F167" s="268"/>
      <c r="G167" s="82">
        <v>26214.12252849166</v>
      </c>
      <c r="H167" s="82">
        <v>348907.69195915427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38.93532194100163</v>
      </c>
      <c r="E168" s="82">
        <v>38.93532194100163</v>
      </c>
      <c r="F168" s="268"/>
      <c r="G168" s="82">
        <v>26214.12252849166</v>
      </c>
      <c r="H168" s="82">
        <v>348907.69195915427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38.93532194100163</v>
      </c>
      <c r="E169" s="82">
        <v>38.93532194100163</v>
      </c>
      <c r="F169" s="268"/>
      <c r="G169" s="82">
        <v>26214.12252849166</v>
      </c>
      <c r="H169" s="82">
        <v>348907.69195915427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102.54499390444856</v>
      </c>
      <c r="E170" s="82">
        <v>102.54499390444856</v>
      </c>
      <c r="F170" s="268"/>
      <c r="G170" s="82">
        <v>47037.86350899436</v>
      </c>
      <c r="H170" s="82">
        <v>1106977.2626709465</v>
      </c>
      <c r="I170" s="179"/>
    </row>
    <row r="171" spans="2:9" ht="12.75">
      <c r="B171" s="266">
        <v>39114</v>
      </c>
      <c r="C171" s="267">
        <v>5</v>
      </c>
      <c r="D171" s="82">
        <v>102.54499390444856</v>
      </c>
      <c r="E171" s="82">
        <v>102.54499390444856</v>
      </c>
      <c r="F171" s="268"/>
      <c r="G171" s="82">
        <v>47037.86350899436</v>
      </c>
      <c r="H171" s="82">
        <v>1106977.2626709465</v>
      </c>
      <c r="I171" s="179"/>
    </row>
    <row r="172" spans="2:9" ht="12.75">
      <c r="B172" s="266">
        <v>39142</v>
      </c>
      <c r="C172" s="267">
        <v>5</v>
      </c>
      <c r="D172" s="82">
        <v>102.54499390444856</v>
      </c>
      <c r="E172" s="82">
        <v>102.54499390444856</v>
      </c>
      <c r="F172" s="268"/>
      <c r="G172" s="82">
        <v>47037.86350899436</v>
      </c>
      <c r="H172" s="82">
        <v>1106977.2626709465</v>
      </c>
      <c r="I172" s="179"/>
    </row>
    <row r="173" spans="2:9" ht="12.75">
      <c r="B173" s="266">
        <v>39173</v>
      </c>
      <c r="C173" s="267">
        <v>6</v>
      </c>
      <c r="D173" s="82">
        <v>193.1022842246858</v>
      </c>
      <c r="E173" s="82">
        <v>193.1022842246858</v>
      </c>
      <c r="F173" s="268"/>
      <c r="G173" s="82">
        <v>76446.17914610694</v>
      </c>
      <c r="H173" s="82">
        <v>1077708.492095608</v>
      </c>
      <c r="I173" s="179"/>
    </row>
    <row r="174" spans="2:9" ht="12.75">
      <c r="B174" s="266">
        <v>39203</v>
      </c>
      <c r="C174" s="267">
        <v>6</v>
      </c>
      <c r="D174" s="82">
        <v>193.1022842246858</v>
      </c>
      <c r="E174" s="82">
        <v>193.1022842246858</v>
      </c>
      <c r="F174" s="268"/>
      <c r="G174" s="82">
        <v>76446.17914610694</v>
      </c>
      <c r="H174" s="82">
        <v>1077708.492095608</v>
      </c>
      <c r="I174" s="179"/>
    </row>
    <row r="175" spans="2:9" ht="12.75">
      <c r="B175" s="266">
        <v>39234</v>
      </c>
      <c r="C175" s="267">
        <v>6</v>
      </c>
      <c r="D175" s="82">
        <v>2122.0031233481964</v>
      </c>
      <c r="E175" s="82">
        <v>2122.0031233481964</v>
      </c>
      <c r="F175" s="268"/>
      <c r="G175" s="82">
        <v>547400.8639890573</v>
      </c>
      <c r="H175" s="82">
        <v>1077708.492095608</v>
      </c>
      <c r="I175" s="179"/>
    </row>
    <row r="176" spans="2:9" ht="12.75">
      <c r="B176" s="266">
        <v>39264</v>
      </c>
      <c r="C176" s="267">
        <v>7</v>
      </c>
      <c r="D176" s="82">
        <v>2122.0031233481964</v>
      </c>
      <c r="E176" s="82">
        <v>2122.0031233481964</v>
      </c>
      <c r="F176" s="268"/>
      <c r="G176" s="82">
        <v>547400.8639890573</v>
      </c>
      <c r="H176" s="82">
        <v>1077708.492095608</v>
      </c>
      <c r="I176" s="179"/>
    </row>
    <row r="177" spans="2:9" ht="12.75">
      <c r="B177" s="266">
        <v>39295</v>
      </c>
      <c r="C177" s="267">
        <v>7</v>
      </c>
      <c r="D177" s="82">
        <v>2122.0031233481964</v>
      </c>
      <c r="E177" s="82">
        <v>2122.0031233481964</v>
      </c>
      <c r="F177" s="268"/>
      <c r="G177" s="82">
        <v>547400.8639890573</v>
      </c>
      <c r="H177" s="82">
        <v>1077708.492095608</v>
      </c>
      <c r="I177" s="179"/>
    </row>
    <row r="178" spans="2:9" ht="12.75">
      <c r="B178" s="266">
        <v>39326</v>
      </c>
      <c r="C178" s="267">
        <v>7</v>
      </c>
      <c r="D178" s="82">
        <v>2122.0031233481964</v>
      </c>
      <c r="E178" s="82">
        <v>2122.0031233481964</v>
      </c>
      <c r="F178" s="268"/>
      <c r="G178" s="82">
        <v>547400.8639890573</v>
      </c>
      <c r="H178" s="82">
        <v>1077708.492095608</v>
      </c>
      <c r="I178" s="179"/>
    </row>
    <row r="179" spans="2:9" ht="12.75">
      <c r="B179" s="266">
        <v>39356</v>
      </c>
      <c r="C179" s="267">
        <v>8</v>
      </c>
      <c r="D179" s="82">
        <v>193.1022842246858</v>
      </c>
      <c r="E179" s="82">
        <v>193.1022842246858</v>
      </c>
      <c r="F179" s="268"/>
      <c r="G179" s="82">
        <v>76446.17914610694</v>
      </c>
      <c r="H179" s="82">
        <v>1533556.0308963042</v>
      </c>
      <c r="I179" s="179"/>
    </row>
    <row r="180" spans="2:9" ht="12.75">
      <c r="B180" s="266">
        <v>39387</v>
      </c>
      <c r="C180" s="267">
        <v>8</v>
      </c>
      <c r="D180" s="82">
        <v>193.1022842246858</v>
      </c>
      <c r="E180" s="82">
        <v>193.1022842246858</v>
      </c>
      <c r="F180" s="268"/>
      <c r="G180" s="82">
        <v>76446.17914610694</v>
      </c>
      <c r="H180" s="82">
        <v>1533556.0308963042</v>
      </c>
      <c r="I180" s="179"/>
    </row>
    <row r="181" spans="2:9" ht="12.75">
      <c r="B181" s="266">
        <v>39417</v>
      </c>
      <c r="C181" s="267">
        <v>8</v>
      </c>
      <c r="D181" s="82">
        <v>193.1022842246858</v>
      </c>
      <c r="E181" s="82">
        <v>193.1022842246858</v>
      </c>
      <c r="F181" s="268"/>
      <c r="G181" s="82">
        <v>76446.17914610694</v>
      </c>
      <c r="H181" s="82">
        <v>1533556.0308963042</v>
      </c>
      <c r="I181" s="179"/>
    </row>
    <row r="182" spans="2:9" ht="12.75">
      <c r="B182" s="266">
        <v>39448</v>
      </c>
      <c r="C182" s="267">
        <v>9</v>
      </c>
      <c r="D182" s="82">
        <v>193.1022842246858</v>
      </c>
      <c r="E182" s="82">
        <v>193.1022842246858</v>
      </c>
      <c r="F182" s="268"/>
      <c r="G182" s="82">
        <v>76446.17914610694</v>
      </c>
      <c r="H182" s="82">
        <v>1525217.7642296376</v>
      </c>
      <c r="I182" s="179"/>
    </row>
    <row r="183" spans="2:9" ht="12.75">
      <c r="B183" s="266">
        <v>39479</v>
      </c>
      <c r="C183" s="267">
        <v>9</v>
      </c>
      <c r="D183" s="82">
        <v>193.1022842246858</v>
      </c>
      <c r="E183" s="82">
        <v>193.1022842246858</v>
      </c>
      <c r="F183" s="268"/>
      <c r="G183" s="82">
        <v>76446.17914610694</v>
      </c>
      <c r="H183" s="82">
        <v>1525217.7642296376</v>
      </c>
      <c r="I183" s="179"/>
    </row>
    <row r="184" spans="2:9" ht="12.75">
      <c r="B184" s="266">
        <v>39508</v>
      </c>
      <c r="C184" s="267">
        <v>9</v>
      </c>
      <c r="D184" s="82">
        <v>193.1022842246858</v>
      </c>
      <c r="E184" s="82">
        <v>193.1022842246858</v>
      </c>
      <c r="F184" s="268"/>
      <c r="G184" s="82">
        <v>76446.17914610694</v>
      </c>
      <c r="H184" s="82">
        <v>1525217.7642296376</v>
      </c>
      <c r="I184" s="179"/>
    </row>
    <row r="185" spans="2:9" ht="12.75">
      <c r="B185" s="266">
        <v>39539</v>
      </c>
      <c r="C185" s="267">
        <v>10</v>
      </c>
      <c r="D185" s="82">
        <v>193.1022842246858</v>
      </c>
      <c r="E185" s="82">
        <v>193.1022842246858</v>
      </c>
      <c r="F185" s="268"/>
      <c r="G185" s="82">
        <v>76446.17914610694</v>
      </c>
      <c r="H185" s="82">
        <v>1069370.2254289414</v>
      </c>
      <c r="I185" s="179"/>
    </row>
    <row r="186" spans="2:9" ht="12.75">
      <c r="B186" s="266">
        <v>39569</v>
      </c>
      <c r="C186" s="267">
        <v>10</v>
      </c>
      <c r="D186" s="82">
        <v>193.1022842246858</v>
      </c>
      <c r="E186" s="82">
        <v>193.1022842246858</v>
      </c>
      <c r="F186" s="268"/>
      <c r="G186" s="82">
        <v>76446.17914610694</v>
      </c>
      <c r="H186" s="82">
        <v>1069370.2254289414</v>
      </c>
      <c r="I186" s="179"/>
    </row>
    <row r="187" spans="2:9" ht="12.75">
      <c r="B187" s="266">
        <v>39600</v>
      </c>
      <c r="C187" s="267">
        <v>10</v>
      </c>
      <c r="D187" s="82">
        <v>2122.0031233481964</v>
      </c>
      <c r="E187" s="82">
        <v>2122.0031233481964</v>
      </c>
      <c r="F187" s="268"/>
      <c r="G187" s="82">
        <v>547400.8639890573</v>
      </c>
      <c r="H187" s="82">
        <v>1069370.2254289414</v>
      </c>
      <c r="I187" s="179"/>
    </row>
    <row r="188" spans="2:9" ht="12.75">
      <c r="B188" s="266">
        <v>39630</v>
      </c>
      <c r="C188" s="267">
        <v>11</v>
      </c>
      <c r="D188" s="82">
        <v>2122.0031233481964</v>
      </c>
      <c r="E188" s="82">
        <v>2122.0031233481964</v>
      </c>
      <c r="F188" s="268"/>
      <c r="G188" s="82">
        <v>547400.8639890573</v>
      </c>
      <c r="H188" s="82">
        <v>1069370.2254289414</v>
      </c>
      <c r="I188" s="179"/>
    </row>
    <row r="189" spans="2:9" ht="12.75">
      <c r="B189" s="266">
        <v>39661</v>
      </c>
      <c r="C189" s="267">
        <v>11</v>
      </c>
      <c r="D189" s="82">
        <v>2122.0031233481964</v>
      </c>
      <c r="E189" s="82">
        <v>2122.0031233481964</v>
      </c>
      <c r="F189" s="268"/>
      <c r="G189" s="82">
        <v>547400.8639890573</v>
      </c>
      <c r="H189" s="82">
        <v>1069370.2254289414</v>
      </c>
      <c r="I189" s="179"/>
    </row>
    <row r="190" spans="2:9" ht="12.75">
      <c r="B190" s="266">
        <v>39692</v>
      </c>
      <c r="C190" s="267">
        <v>11</v>
      </c>
      <c r="D190" s="82">
        <v>2122.0031233481964</v>
      </c>
      <c r="E190" s="82">
        <v>2122.0031233481964</v>
      </c>
      <c r="F190" s="268"/>
      <c r="G190" s="82">
        <v>547400.8639890573</v>
      </c>
      <c r="H190" s="82">
        <v>1069370.2254289414</v>
      </c>
      <c r="I190" s="179"/>
    </row>
    <row r="191" spans="2:9" ht="12.75">
      <c r="B191" s="266">
        <v>39722</v>
      </c>
      <c r="C191" s="267">
        <v>12</v>
      </c>
      <c r="D191" s="82">
        <v>193.1022842246858</v>
      </c>
      <c r="E191" s="82">
        <v>193.1022842246858</v>
      </c>
      <c r="F191" s="268"/>
      <c r="G191" s="82">
        <v>76446.17914610694</v>
      </c>
      <c r="H191" s="82">
        <v>1525217.7642296376</v>
      </c>
      <c r="I191" s="179"/>
    </row>
    <row r="192" spans="2:9" ht="12.75">
      <c r="B192" s="266">
        <v>39753</v>
      </c>
      <c r="C192" s="267">
        <v>12</v>
      </c>
      <c r="D192" s="82">
        <v>193.1022842246858</v>
      </c>
      <c r="E192" s="82">
        <v>193.1022842246858</v>
      </c>
      <c r="F192" s="268"/>
      <c r="G192" s="82">
        <v>76446.17914610694</v>
      </c>
      <c r="H192" s="82">
        <v>1525217.7642296376</v>
      </c>
      <c r="I192" s="179"/>
    </row>
    <row r="193" spans="2:9" ht="12.75">
      <c r="B193" s="266">
        <v>39783</v>
      </c>
      <c r="C193" s="267">
        <v>12</v>
      </c>
      <c r="D193" s="82">
        <v>193.1022842246858</v>
      </c>
      <c r="E193" s="82">
        <v>193.1022842246858</v>
      </c>
      <c r="F193" s="268"/>
      <c r="G193" s="82">
        <v>76446.17914610694</v>
      </c>
      <c r="H193" s="82">
        <v>1525217.7642296376</v>
      </c>
      <c r="I193" s="179"/>
    </row>
    <row r="194" spans="2:9" ht="12.75">
      <c r="B194" s="266">
        <v>39814</v>
      </c>
      <c r="C194" s="267">
        <v>13</v>
      </c>
      <c r="D194" s="82">
        <v>193.1022842246858</v>
      </c>
      <c r="E194" s="82">
        <v>193.1022842246858</v>
      </c>
      <c r="F194" s="268"/>
      <c r="G194" s="82">
        <v>76446.17914610694</v>
      </c>
      <c r="H194" s="82">
        <v>1525217.7642296376</v>
      </c>
      <c r="I194" s="179"/>
    </row>
    <row r="195" spans="2:9" ht="12.75">
      <c r="B195" s="266">
        <v>39845</v>
      </c>
      <c r="C195" s="267">
        <v>13</v>
      </c>
      <c r="D195" s="82">
        <v>193.1022842246858</v>
      </c>
      <c r="E195" s="82">
        <v>193.1022842246858</v>
      </c>
      <c r="F195" s="268"/>
      <c r="G195" s="82">
        <v>76446.17914610694</v>
      </c>
      <c r="H195" s="82">
        <v>1525217.7642296376</v>
      </c>
      <c r="I195" s="179"/>
    </row>
    <row r="196" spans="2:9" ht="12.75">
      <c r="B196" s="266">
        <v>39873</v>
      </c>
      <c r="C196" s="267">
        <v>13</v>
      </c>
      <c r="D196" s="82">
        <v>193.1022842246858</v>
      </c>
      <c r="E196" s="82">
        <v>193.1022842246858</v>
      </c>
      <c r="F196" s="268"/>
      <c r="G196" s="82">
        <v>76446.17914610694</v>
      </c>
      <c r="H196" s="82">
        <v>1525217.7642296376</v>
      </c>
      <c r="I196" s="179"/>
    </row>
    <row r="197" spans="2:9" ht="12.75">
      <c r="B197" s="266">
        <v>39904</v>
      </c>
      <c r="C197" s="267">
        <v>14</v>
      </c>
      <c r="D197" s="82">
        <v>193.1022842246858</v>
      </c>
      <c r="E197" s="82">
        <v>193.1022842246858</v>
      </c>
      <c r="F197" s="268"/>
      <c r="G197" s="82">
        <v>76446.17914610694</v>
      </c>
      <c r="H197" s="82">
        <v>1069370.2254289414</v>
      </c>
      <c r="I197" s="179"/>
    </row>
    <row r="198" spans="2:9" ht="12.75">
      <c r="B198" s="266">
        <v>39934</v>
      </c>
      <c r="C198" s="267">
        <v>14</v>
      </c>
      <c r="D198" s="82">
        <v>193.1022842246858</v>
      </c>
      <c r="E198" s="82">
        <v>193.1022842246858</v>
      </c>
      <c r="F198" s="268"/>
      <c r="G198" s="82">
        <v>76446.17914610694</v>
      </c>
      <c r="H198" s="82">
        <v>1069370.2254289414</v>
      </c>
      <c r="I198" s="179"/>
    </row>
    <row r="199" spans="2:9" ht="12.75">
      <c r="B199" s="266">
        <v>39965</v>
      </c>
      <c r="C199" s="267">
        <v>14</v>
      </c>
      <c r="D199" s="82">
        <v>2122.0031233481964</v>
      </c>
      <c r="E199" s="82">
        <v>2122.0031233481964</v>
      </c>
      <c r="F199" s="268"/>
      <c r="G199" s="82">
        <v>547400.8639890573</v>
      </c>
      <c r="H199" s="82">
        <v>1069370.2254289414</v>
      </c>
      <c r="I199" s="179"/>
    </row>
    <row r="200" spans="2:9" ht="12.75">
      <c r="B200" s="266">
        <v>39995</v>
      </c>
      <c r="C200" s="267">
        <v>15</v>
      </c>
      <c r="D200" s="82">
        <v>2122.0031233481964</v>
      </c>
      <c r="E200" s="82">
        <v>2122.0031233481964</v>
      </c>
      <c r="F200" s="268"/>
      <c r="G200" s="82">
        <v>547400.8639890573</v>
      </c>
      <c r="H200" s="82">
        <v>1069370.2254289414</v>
      </c>
      <c r="I200" s="179"/>
    </row>
    <row r="201" spans="2:9" ht="12.75">
      <c r="B201" s="266">
        <v>40026</v>
      </c>
      <c r="C201" s="267">
        <v>15</v>
      </c>
      <c r="D201" s="82">
        <v>2122.0031233481964</v>
      </c>
      <c r="E201" s="82">
        <v>2122.0031233481964</v>
      </c>
      <c r="F201" s="268"/>
      <c r="G201" s="82">
        <v>547400.8639890573</v>
      </c>
      <c r="H201" s="82">
        <v>1069370.2254289414</v>
      </c>
      <c r="I201" s="179"/>
    </row>
    <row r="202" spans="2:9" ht="12.75">
      <c r="B202" s="266">
        <v>40057</v>
      </c>
      <c r="C202" s="267">
        <v>15</v>
      </c>
      <c r="D202" s="82">
        <v>2122.0031233481964</v>
      </c>
      <c r="E202" s="82">
        <v>2122.0031233481964</v>
      </c>
      <c r="F202" s="268"/>
      <c r="G202" s="82">
        <v>547400.8639890573</v>
      </c>
      <c r="H202" s="82">
        <v>1069370.2254289414</v>
      </c>
      <c r="I202" s="179"/>
    </row>
    <row r="203" spans="2:9" ht="12.75">
      <c r="B203" s="266">
        <v>40087</v>
      </c>
      <c r="C203" s="267">
        <v>16</v>
      </c>
      <c r="D203" s="82">
        <v>193.1022842246858</v>
      </c>
      <c r="E203" s="82">
        <v>193.1022842246858</v>
      </c>
      <c r="F203" s="268"/>
      <c r="G203" s="82">
        <v>76446.17914610694</v>
      </c>
      <c r="H203" s="82">
        <v>1525217.7642296376</v>
      </c>
      <c r="I203" s="179"/>
    </row>
    <row r="204" spans="2:9" ht="12.75">
      <c r="B204" s="266">
        <v>40118</v>
      </c>
      <c r="C204" s="267">
        <v>16</v>
      </c>
      <c r="D204" s="82">
        <v>193.1022842246858</v>
      </c>
      <c r="E204" s="82">
        <v>193.1022842246858</v>
      </c>
      <c r="F204" s="268"/>
      <c r="G204" s="82">
        <v>76446.17914610694</v>
      </c>
      <c r="H204" s="82">
        <v>1525217.7642296376</v>
      </c>
      <c r="I204" s="179"/>
    </row>
    <row r="205" spans="2:9" ht="12.75">
      <c r="B205" s="266">
        <v>40148</v>
      </c>
      <c r="C205" s="267">
        <v>16</v>
      </c>
      <c r="D205" s="82">
        <v>193.1022842246858</v>
      </c>
      <c r="E205" s="82">
        <v>193.1022842246858</v>
      </c>
      <c r="F205" s="268"/>
      <c r="G205" s="82">
        <v>76446.17914610694</v>
      </c>
      <c r="H205" s="82">
        <v>1525217.7642296376</v>
      </c>
      <c r="I205" s="179"/>
    </row>
    <row r="206" spans="2:9" ht="12.75">
      <c r="B206" s="266">
        <v>40179</v>
      </c>
      <c r="C206" s="267">
        <v>17</v>
      </c>
      <c r="D206" s="82">
        <v>193.1022842246858</v>
      </c>
      <c r="E206" s="82">
        <v>193.1022842246858</v>
      </c>
      <c r="F206" s="268"/>
      <c r="G206" s="82">
        <v>76446.17914610694</v>
      </c>
      <c r="H206" s="82">
        <v>1438468.7642296378</v>
      </c>
      <c r="I206" s="179"/>
    </row>
    <row r="207" spans="2:9" ht="12.75">
      <c r="B207" s="266">
        <v>40210</v>
      </c>
      <c r="C207" s="267">
        <v>17</v>
      </c>
      <c r="D207" s="82">
        <v>193.1022842246858</v>
      </c>
      <c r="E207" s="82">
        <v>193.1022842246858</v>
      </c>
      <c r="F207" s="268"/>
      <c r="G207" s="82">
        <v>76446.17914610694</v>
      </c>
      <c r="H207" s="82">
        <v>1438468.7642296378</v>
      </c>
      <c r="I207" s="179"/>
    </row>
    <row r="208" spans="2:9" ht="12.75">
      <c r="B208" s="266">
        <v>40238</v>
      </c>
      <c r="C208" s="267">
        <v>17</v>
      </c>
      <c r="D208" s="82">
        <v>193.1022842246858</v>
      </c>
      <c r="E208" s="82">
        <v>193.1022842246858</v>
      </c>
      <c r="F208" s="268"/>
      <c r="G208" s="82">
        <v>76446.17914610694</v>
      </c>
      <c r="H208" s="82">
        <v>1438468.7642296378</v>
      </c>
      <c r="I208" s="179"/>
    </row>
    <row r="209" spans="2:9" ht="12.75">
      <c r="B209" s="266">
        <v>40269</v>
      </c>
      <c r="C209" s="267">
        <v>18</v>
      </c>
      <c r="D209" s="82">
        <v>193.1022842246858</v>
      </c>
      <c r="E209" s="82">
        <v>193.1022842246858</v>
      </c>
      <c r="F209" s="268"/>
      <c r="G209" s="82">
        <v>76446.17914610694</v>
      </c>
      <c r="H209" s="82">
        <v>937969.4774289412</v>
      </c>
      <c r="I209" s="179"/>
    </row>
    <row r="210" spans="2:9" ht="12.75">
      <c r="B210" s="266">
        <v>40299</v>
      </c>
      <c r="C210" s="267">
        <v>18</v>
      </c>
      <c r="D210" s="82">
        <v>193.1022842246858</v>
      </c>
      <c r="E210" s="82">
        <v>193.1022842246858</v>
      </c>
      <c r="F210" s="268"/>
      <c r="G210" s="82">
        <v>76446.17914610694</v>
      </c>
      <c r="H210" s="82">
        <v>937969.4774289412</v>
      </c>
      <c r="I210" s="179"/>
    </row>
    <row r="211" spans="2:9" ht="12.75">
      <c r="B211" s="266">
        <v>40330</v>
      </c>
      <c r="C211" s="267">
        <v>18</v>
      </c>
      <c r="D211" s="82">
        <v>2122.0031233481964</v>
      </c>
      <c r="E211" s="82">
        <v>2122.0031233481964</v>
      </c>
      <c r="F211" s="268"/>
      <c r="G211" s="82">
        <v>547400.8639890573</v>
      </c>
      <c r="H211" s="82">
        <v>937969.4774289412</v>
      </c>
      <c r="I211" s="179"/>
    </row>
    <row r="212" spans="2:9" ht="12.75">
      <c r="B212" s="266">
        <v>40360</v>
      </c>
      <c r="C212" s="267">
        <v>19</v>
      </c>
      <c r="D212" s="82">
        <v>2122.0031233481964</v>
      </c>
      <c r="E212" s="82">
        <v>2122.0031233481964</v>
      </c>
      <c r="F212" s="268"/>
      <c r="G212" s="82">
        <v>547400.8639890573</v>
      </c>
      <c r="H212" s="82">
        <v>937969.4774289412</v>
      </c>
      <c r="I212" s="179"/>
    </row>
    <row r="213" spans="2:9" ht="12.75">
      <c r="B213" s="266">
        <v>40391</v>
      </c>
      <c r="C213" s="267">
        <v>19</v>
      </c>
      <c r="D213" s="82">
        <v>2122.0031233481964</v>
      </c>
      <c r="E213" s="82">
        <v>2122.0031233481964</v>
      </c>
      <c r="F213" s="268"/>
      <c r="G213" s="82">
        <v>547400.8639890573</v>
      </c>
      <c r="H213" s="82">
        <v>937969.4774289412</v>
      </c>
      <c r="I213" s="179"/>
    </row>
    <row r="214" spans="2:9" ht="12.75">
      <c r="B214" s="266">
        <v>40422</v>
      </c>
      <c r="C214" s="267">
        <v>19</v>
      </c>
      <c r="D214" s="82">
        <v>2122.0031233481964</v>
      </c>
      <c r="E214" s="82">
        <v>2122.0031233481964</v>
      </c>
      <c r="F214" s="268"/>
      <c r="G214" s="82">
        <v>547400.8639890573</v>
      </c>
      <c r="H214" s="82">
        <v>937969.4774289412</v>
      </c>
      <c r="I214" s="179"/>
    </row>
    <row r="215" spans="2:9" ht="12.75">
      <c r="B215" s="266">
        <v>40452</v>
      </c>
      <c r="C215" s="267">
        <v>20</v>
      </c>
      <c r="D215" s="82">
        <v>193.1022842246858</v>
      </c>
      <c r="E215" s="82">
        <v>193.1022842246858</v>
      </c>
      <c r="F215" s="268"/>
      <c r="G215" s="82">
        <v>76446.17914610694</v>
      </c>
      <c r="H215" s="82">
        <v>1393817.016229638</v>
      </c>
      <c r="I215" s="179"/>
    </row>
    <row r="216" spans="2:9" ht="12.75">
      <c r="B216" s="266">
        <v>40483</v>
      </c>
      <c r="C216" s="267">
        <v>20</v>
      </c>
      <c r="D216" s="82">
        <v>193.1022842246858</v>
      </c>
      <c r="E216" s="82">
        <v>193.1022842246858</v>
      </c>
      <c r="F216" s="268"/>
      <c r="G216" s="82">
        <v>76446.17914610694</v>
      </c>
      <c r="H216" s="82">
        <v>1393817.016229638</v>
      </c>
      <c r="I216" s="179"/>
    </row>
    <row r="217" spans="2:9" ht="12.75">
      <c r="B217" s="266">
        <v>40513</v>
      </c>
      <c r="C217" s="267">
        <v>20</v>
      </c>
      <c r="D217" s="82">
        <v>193.1022842246858</v>
      </c>
      <c r="E217" s="82">
        <v>193.1022842246858</v>
      </c>
      <c r="F217" s="268"/>
      <c r="G217" s="82">
        <v>76446.17914610694</v>
      </c>
      <c r="H217" s="82">
        <v>1393817.016229638</v>
      </c>
      <c r="I217" s="179"/>
    </row>
    <row r="218" spans="2:9" ht="12.75">
      <c r="B218" s="266">
        <v>40544</v>
      </c>
      <c r="C218" s="267">
        <v>21</v>
      </c>
      <c r="D218" s="82">
        <v>193.1022842246858</v>
      </c>
      <c r="E218" s="82">
        <v>193.1022842246858</v>
      </c>
      <c r="F218" s="268"/>
      <c r="G218" s="82">
        <v>76446.17914610694</v>
      </c>
      <c r="H218" s="82">
        <v>1393817.016229638</v>
      </c>
      <c r="I218" s="179"/>
    </row>
    <row r="219" spans="2:9" ht="12.75">
      <c r="B219" s="266">
        <v>40575</v>
      </c>
      <c r="C219" s="267">
        <v>21</v>
      </c>
      <c r="D219" s="82">
        <v>193.1022842246858</v>
      </c>
      <c r="E219" s="82">
        <v>193.1022842246858</v>
      </c>
      <c r="F219" s="268"/>
      <c r="G219" s="82">
        <v>76446.17914610694</v>
      </c>
      <c r="H219" s="82">
        <v>1393817.016229638</v>
      </c>
      <c r="I219" s="179"/>
    </row>
    <row r="220" spans="2:9" ht="12.75">
      <c r="B220" s="266">
        <v>40603</v>
      </c>
      <c r="C220" s="267">
        <v>21</v>
      </c>
      <c r="D220" s="82">
        <v>193.1022842246858</v>
      </c>
      <c r="E220" s="82">
        <v>193.1022842246858</v>
      </c>
      <c r="F220" s="268"/>
      <c r="G220" s="82">
        <v>76446.17914610694</v>
      </c>
      <c r="H220" s="82">
        <v>1393817.016229638</v>
      </c>
      <c r="I220" s="179"/>
    </row>
    <row r="221" spans="2:9" ht="12.75">
      <c r="B221" s="266">
        <v>40634</v>
      </c>
      <c r="C221" s="267">
        <v>22</v>
      </c>
      <c r="D221" s="82">
        <v>193.1022842246858</v>
      </c>
      <c r="E221" s="82">
        <v>193.1022842246858</v>
      </c>
      <c r="F221" s="268"/>
      <c r="G221" s="82">
        <v>76446.17914610694</v>
      </c>
      <c r="H221" s="82">
        <v>937535.6967089413</v>
      </c>
      <c r="I221" s="179"/>
    </row>
    <row r="222" spans="2:9" ht="12.75">
      <c r="B222" s="266">
        <v>40664</v>
      </c>
      <c r="C222" s="267">
        <v>22</v>
      </c>
      <c r="D222" s="82">
        <v>193.1022842246858</v>
      </c>
      <c r="E222" s="82">
        <v>193.1022842246858</v>
      </c>
      <c r="F222" s="268"/>
      <c r="G222" s="82">
        <v>76446.17914610694</v>
      </c>
      <c r="H222" s="82">
        <v>937535.6967089413</v>
      </c>
      <c r="I222" s="179"/>
    </row>
    <row r="223" spans="2:9" ht="12.75">
      <c r="B223" s="266">
        <v>40695</v>
      </c>
      <c r="C223" s="267">
        <v>22</v>
      </c>
      <c r="D223" s="82">
        <v>2122.0031233481964</v>
      </c>
      <c r="E223" s="82">
        <v>2122.0031233481964</v>
      </c>
      <c r="F223" s="268"/>
      <c r="G223" s="82">
        <v>547400.8639890573</v>
      </c>
      <c r="H223" s="82">
        <v>937535.6967089413</v>
      </c>
      <c r="I223" s="179"/>
    </row>
    <row r="224" spans="2:9" ht="12.75">
      <c r="B224" s="266">
        <v>40725</v>
      </c>
      <c r="C224" s="267">
        <v>23</v>
      </c>
      <c r="D224" s="82">
        <v>2122.0031233481964</v>
      </c>
      <c r="E224" s="82">
        <v>2122.0031233481964</v>
      </c>
      <c r="F224" s="268"/>
      <c r="G224" s="82">
        <v>547400.8639890573</v>
      </c>
      <c r="H224" s="82">
        <v>936514.0495089412</v>
      </c>
      <c r="I224" s="179"/>
    </row>
    <row r="225" spans="2:9" ht="12.75">
      <c r="B225" s="266">
        <v>40756</v>
      </c>
      <c r="C225" s="267">
        <v>23</v>
      </c>
      <c r="D225" s="82">
        <v>2122.0031233481964</v>
      </c>
      <c r="E225" s="82">
        <v>2122.0031233481964</v>
      </c>
      <c r="F225" s="268"/>
      <c r="G225" s="82">
        <v>547400.8639890573</v>
      </c>
      <c r="H225" s="82">
        <v>936514.0495089412</v>
      </c>
      <c r="I225" s="179"/>
    </row>
    <row r="226" spans="2:9" ht="12.75">
      <c r="B226" s="266">
        <v>40787</v>
      </c>
      <c r="C226" s="267">
        <v>23</v>
      </c>
      <c r="D226" s="82">
        <v>2122.0031233481964</v>
      </c>
      <c r="E226" s="82">
        <v>2122.0031233481964</v>
      </c>
      <c r="F226" s="268"/>
      <c r="G226" s="82">
        <v>547400.8639890573</v>
      </c>
      <c r="H226" s="82">
        <v>936514.0495089412</v>
      </c>
      <c r="I226" s="179"/>
    </row>
    <row r="227" spans="2:9" ht="12.75">
      <c r="B227" s="266">
        <v>40817</v>
      </c>
      <c r="C227" s="267">
        <v>24</v>
      </c>
      <c r="D227" s="82">
        <v>193.1022842246858</v>
      </c>
      <c r="E227" s="82">
        <v>193.1022842246858</v>
      </c>
      <c r="F227" s="268"/>
      <c r="G227" s="82">
        <v>76446.17914610694</v>
      </c>
      <c r="H227" s="82">
        <v>1306614.7931096377</v>
      </c>
      <c r="I227" s="179"/>
    </row>
    <row r="228" spans="2:9" ht="12.75">
      <c r="B228" s="266">
        <v>40848</v>
      </c>
      <c r="C228" s="267">
        <v>24</v>
      </c>
      <c r="D228" s="82">
        <v>193.1022842246858</v>
      </c>
      <c r="E228" s="82">
        <v>193.1022842246858</v>
      </c>
      <c r="F228" s="268"/>
      <c r="G228" s="82">
        <v>76446.17914610694</v>
      </c>
      <c r="H228" s="82">
        <v>1306614.7931096377</v>
      </c>
      <c r="I228" s="179"/>
    </row>
    <row r="229" spans="2:9" ht="12.75">
      <c r="B229" s="266">
        <v>40878</v>
      </c>
      <c r="C229" s="267">
        <v>24</v>
      </c>
      <c r="D229" s="82">
        <v>193.1022842246858</v>
      </c>
      <c r="E229" s="82">
        <v>193.1022842246858</v>
      </c>
      <c r="F229" s="268"/>
      <c r="G229" s="82">
        <v>76446.17914610694</v>
      </c>
      <c r="H229" s="82">
        <v>1306614.7931096377</v>
      </c>
      <c r="I229" s="179"/>
    </row>
    <row r="230" spans="2:9" ht="12.75">
      <c r="B230" s="266">
        <v>40909</v>
      </c>
      <c r="C230" s="267">
        <v>25</v>
      </c>
      <c r="D230" s="82">
        <v>193.1022842246858</v>
      </c>
      <c r="E230" s="82">
        <v>193.1022842246858</v>
      </c>
      <c r="F230" s="268"/>
      <c r="G230" s="82">
        <v>76446.17914610694</v>
      </c>
      <c r="H230" s="82">
        <v>1231143.9659096377</v>
      </c>
      <c r="I230" s="179"/>
    </row>
    <row r="231" spans="2:9" ht="12.75">
      <c r="B231" s="266">
        <v>40940</v>
      </c>
      <c r="C231" s="267">
        <v>25</v>
      </c>
      <c r="D231" s="82">
        <v>193.1022842246858</v>
      </c>
      <c r="E231" s="82">
        <v>193.1022842246858</v>
      </c>
      <c r="F231" s="268"/>
      <c r="G231" s="82">
        <v>76446.17914610694</v>
      </c>
      <c r="H231" s="82">
        <v>1231143.9659096377</v>
      </c>
      <c r="I231" s="179"/>
    </row>
    <row r="232" spans="2:9" ht="12.75">
      <c r="B232" s="266">
        <v>40969</v>
      </c>
      <c r="C232" s="267">
        <v>25</v>
      </c>
      <c r="D232" s="82">
        <v>193.1022842246858</v>
      </c>
      <c r="E232" s="82">
        <v>193.1022842246858</v>
      </c>
      <c r="F232" s="268"/>
      <c r="G232" s="82">
        <v>76446.17914610694</v>
      </c>
      <c r="H232" s="82">
        <v>1231143.9659096377</v>
      </c>
      <c r="I232" s="179"/>
    </row>
    <row r="233" spans="2:9" ht="12.75">
      <c r="B233" s="266">
        <v>41000</v>
      </c>
      <c r="C233" s="267">
        <v>26</v>
      </c>
      <c r="D233" s="82">
        <v>193.1022842246858</v>
      </c>
      <c r="E233" s="82">
        <v>193.1022842246858</v>
      </c>
      <c r="F233" s="268"/>
      <c r="G233" s="82">
        <v>76446.17914610694</v>
      </c>
      <c r="H233" s="82">
        <v>932615.8263089414</v>
      </c>
      <c r="I233" s="179"/>
    </row>
    <row r="234" spans="2:9" ht="12.75">
      <c r="B234" s="266">
        <v>41030</v>
      </c>
      <c r="C234" s="267">
        <v>26</v>
      </c>
      <c r="D234" s="82">
        <v>193.1022842246858</v>
      </c>
      <c r="E234" s="82">
        <v>193.1022842246858</v>
      </c>
      <c r="F234" s="268"/>
      <c r="G234" s="82">
        <v>76446.17914610694</v>
      </c>
      <c r="H234" s="82">
        <v>932615.8263089414</v>
      </c>
      <c r="I234" s="179"/>
    </row>
    <row r="235" spans="2:9" ht="12.75">
      <c r="B235" s="266">
        <v>41061</v>
      </c>
      <c r="C235" s="267">
        <v>26</v>
      </c>
      <c r="D235" s="82">
        <v>2122.0031233481964</v>
      </c>
      <c r="E235" s="82">
        <v>2122.0031233481964</v>
      </c>
      <c r="F235" s="268"/>
      <c r="G235" s="82">
        <v>547400.8639890573</v>
      </c>
      <c r="H235" s="82">
        <v>932615.8263089414</v>
      </c>
      <c r="I235" s="179"/>
    </row>
    <row r="236" spans="2:9" ht="12.75">
      <c r="B236" s="266">
        <v>41091</v>
      </c>
      <c r="C236" s="267">
        <v>27</v>
      </c>
      <c r="D236" s="82">
        <v>2122.0031233481964</v>
      </c>
      <c r="E236" s="82">
        <v>2122.0031233481964</v>
      </c>
      <c r="F236" s="268"/>
      <c r="G236" s="82">
        <v>547400.8639890573</v>
      </c>
      <c r="H236" s="82">
        <v>932615.8263089414</v>
      </c>
      <c r="I236" s="179"/>
    </row>
    <row r="237" spans="2:9" ht="12.75">
      <c r="B237" s="266">
        <v>41122</v>
      </c>
      <c r="C237" s="267">
        <v>27</v>
      </c>
      <c r="D237" s="82">
        <v>2122.0031233481964</v>
      </c>
      <c r="E237" s="82">
        <v>2122.0031233481964</v>
      </c>
      <c r="F237" s="268"/>
      <c r="G237" s="82">
        <v>547400.8639890573</v>
      </c>
      <c r="H237" s="82">
        <v>932615.8263089414</v>
      </c>
      <c r="I237" s="179"/>
    </row>
    <row r="238" spans="2:9" ht="12.75">
      <c r="B238" s="266">
        <v>41153</v>
      </c>
      <c r="C238" s="267">
        <v>27</v>
      </c>
      <c r="D238" s="82">
        <v>2122.0031233481964</v>
      </c>
      <c r="E238" s="82">
        <v>2122.0031233481964</v>
      </c>
      <c r="F238" s="268"/>
      <c r="G238" s="82">
        <v>547400.8639890573</v>
      </c>
      <c r="H238" s="82">
        <v>932615.8263089414</v>
      </c>
      <c r="I238" s="179"/>
    </row>
    <row r="239" spans="2:9" ht="12.75">
      <c r="B239" s="266">
        <v>41183</v>
      </c>
      <c r="C239" s="267">
        <v>28</v>
      </c>
      <c r="D239" s="82">
        <v>193.1022842246858</v>
      </c>
      <c r="E239" s="82">
        <v>193.1022842246858</v>
      </c>
      <c r="F239" s="268"/>
      <c r="G239" s="82">
        <v>76446.17914610694</v>
      </c>
      <c r="H239" s="82">
        <v>1202289.9411096377</v>
      </c>
      <c r="I239" s="179"/>
    </row>
    <row r="240" spans="2:9" ht="12.75">
      <c r="B240" s="266">
        <v>41214</v>
      </c>
      <c r="C240" s="267">
        <v>28</v>
      </c>
      <c r="D240" s="82">
        <v>193.1022842246858</v>
      </c>
      <c r="E240" s="82">
        <v>193.1022842246858</v>
      </c>
      <c r="F240" s="268"/>
      <c r="G240" s="82">
        <v>76446.17914610694</v>
      </c>
      <c r="H240" s="82">
        <v>1202289.9411096377</v>
      </c>
      <c r="I240" s="179"/>
    </row>
    <row r="241" spans="2:9" ht="12.75">
      <c r="B241" s="266">
        <v>41244</v>
      </c>
      <c r="C241" s="267">
        <v>28</v>
      </c>
      <c r="D241" s="82">
        <v>193.1022842246858</v>
      </c>
      <c r="E241" s="82">
        <v>193.1022842246858</v>
      </c>
      <c r="F241" s="268"/>
      <c r="G241" s="82">
        <v>76446.17914610694</v>
      </c>
      <c r="H241" s="82">
        <v>1202289.9411096377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38.57421875" style="1" customWidth="1"/>
    <col min="5" max="5" width="29.71093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5968741.64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4481365.2</v>
      </c>
      <c r="H5" s="19" t="s">
        <v>16</v>
      </c>
      <c r="I5" s="23">
        <v>8809565.83</v>
      </c>
      <c r="J5" s="24">
        <v>8205950.068619829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8408250.32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8809565.83</v>
      </c>
      <c r="J9" s="20">
        <v>8205950.068619829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8809565.83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270944.22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27938867.21</v>
      </c>
      <c r="H13" s="36" t="s">
        <v>39</v>
      </c>
      <c r="I13" s="37">
        <v>27938867.21</v>
      </c>
      <c r="J13" s="24">
        <v>27335251.448619828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 t="s">
        <v>85</v>
      </c>
      <c r="C17" s="76"/>
      <c r="D17" s="77" t="s">
        <v>86</v>
      </c>
      <c r="E17" s="78" t="s">
        <v>87</v>
      </c>
      <c r="F17" s="79"/>
      <c r="G17" s="80" t="s">
        <v>88</v>
      </c>
      <c r="H17" s="81">
        <v>0</v>
      </c>
      <c r="I17" s="78" t="s">
        <v>89</v>
      </c>
      <c r="J17" s="82"/>
      <c r="K17" s="82"/>
      <c r="L17" s="82">
        <v>0</v>
      </c>
      <c r="M17" s="83">
        <v>0</v>
      </c>
      <c r="N17" s="83">
        <v>0</v>
      </c>
      <c r="O17" s="83">
        <v>0</v>
      </c>
      <c r="P17" s="83">
        <v>0</v>
      </c>
      <c r="Q17" s="84">
        <v>0</v>
      </c>
      <c r="R17" s="85"/>
      <c r="S17" s="85" t="s">
        <v>90</v>
      </c>
      <c r="T17" s="16" t="e">
        <v>#N/A</v>
      </c>
      <c r="U17"/>
      <c r="V17" s="86">
        <v>1</v>
      </c>
      <c r="W17" s="87" t="s">
        <v>90</v>
      </c>
      <c r="X17" s="87" t="s">
        <v>91</v>
      </c>
      <c r="Y17" s="77" t="s">
        <v>92</v>
      </c>
      <c r="Z17" s="77"/>
      <c r="AA17" s="77"/>
      <c r="AB17" s="77"/>
      <c r="AC17" s="77"/>
      <c r="AD17" s="77"/>
      <c r="AE17" s="88">
        <v>10</v>
      </c>
      <c r="AF17" s="89">
        <v>0.5</v>
      </c>
      <c r="AG17" s="90"/>
      <c r="AH17" s="91">
        <v>3000000</v>
      </c>
      <c r="AI17" s="92">
        <v>665000.0266666667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3000000</v>
      </c>
      <c r="AT17" s="95">
        <v>665000.0266666667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3665000.026666667</v>
      </c>
      <c r="BS17" s="98"/>
    </row>
    <row r="18" spans="1:71" ht="12.75">
      <c r="A18" s="74" t="s">
        <v>14</v>
      </c>
      <c r="B18" s="75" t="s">
        <v>93</v>
      </c>
      <c r="C18" s="76"/>
      <c r="D18" s="77" t="s">
        <v>86</v>
      </c>
      <c r="E18" s="78" t="s">
        <v>94</v>
      </c>
      <c r="F18" s="79" t="s">
        <v>95</v>
      </c>
      <c r="G18" s="80" t="b">
        <v>1</v>
      </c>
      <c r="H18" s="81">
        <v>0</v>
      </c>
      <c r="I18" s="78" t="s">
        <v>96</v>
      </c>
      <c r="J18" s="82" t="s">
        <v>97</v>
      </c>
      <c r="K18" s="82" t="s">
        <v>98</v>
      </c>
      <c r="L18" s="82">
        <v>225</v>
      </c>
      <c r="M18" s="83">
        <v>150</v>
      </c>
      <c r="N18" s="83">
        <v>0</v>
      </c>
      <c r="O18" s="83">
        <v>0</v>
      </c>
      <c r="P18" s="83">
        <v>0</v>
      </c>
      <c r="Q18" s="84">
        <v>225</v>
      </c>
      <c r="R18" s="85">
        <v>246.145</v>
      </c>
      <c r="S18" s="85" t="s">
        <v>94</v>
      </c>
      <c r="T18" s="16" t="s">
        <v>99</v>
      </c>
      <c r="U18">
        <v>0.2698300852618758</v>
      </c>
      <c r="V18" s="86">
        <v>13.39</v>
      </c>
      <c r="W18" s="87" t="s">
        <v>94</v>
      </c>
      <c r="X18" s="87" t="s">
        <v>94</v>
      </c>
      <c r="Y18" s="77" t="s">
        <v>100</v>
      </c>
      <c r="Z18" s="77"/>
      <c r="AA18" s="77"/>
      <c r="AB18" s="77"/>
      <c r="AC18" s="77"/>
      <c r="AD18" s="77"/>
      <c r="AE18" s="88">
        <v>15</v>
      </c>
      <c r="AF18" s="89">
        <v>0.8</v>
      </c>
      <c r="AG18" s="90"/>
      <c r="AH18" s="91">
        <v>448</v>
      </c>
      <c r="AI18" s="92">
        <v>341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32</v>
      </c>
      <c r="AS18" s="95">
        <v>416</v>
      </c>
      <c r="AT18" s="95">
        <v>341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789</v>
      </c>
      <c r="BS18" s="100"/>
    </row>
    <row r="19" spans="1:71" ht="12.75">
      <c r="A19" s="74" t="s">
        <v>14</v>
      </c>
      <c r="B19" s="75" t="s">
        <v>101</v>
      </c>
      <c r="C19" s="76"/>
      <c r="D19" s="77" t="s">
        <v>86</v>
      </c>
      <c r="E19" s="78" t="s">
        <v>94</v>
      </c>
      <c r="F19" s="79" t="s">
        <v>95</v>
      </c>
      <c r="G19" s="80" t="b">
        <v>1</v>
      </c>
      <c r="H19" s="81">
        <v>0</v>
      </c>
      <c r="I19" s="78" t="s">
        <v>96</v>
      </c>
      <c r="J19" s="82" t="s">
        <v>97</v>
      </c>
      <c r="K19" s="82" t="s">
        <v>98</v>
      </c>
      <c r="L19" s="82">
        <v>225</v>
      </c>
      <c r="M19" s="83">
        <v>150</v>
      </c>
      <c r="N19" s="83">
        <v>0</v>
      </c>
      <c r="O19" s="83">
        <v>0</v>
      </c>
      <c r="P19" s="83">
        <v>0</v>
      </c>
      <c r="Q19" s="84">
        <v>225</v>
      </c>
      <c r="R19" s="85">
        <v>499.18</v>
      </c>
      <c r="S19" s="85" t="s">
        <v>94</v>
      </c>
      <c r="T19" s="16" t="s">
        <v>99</v>
      </c>
      <c r="U19">
        <v>0.5472131546894031</v>
      </c>
      <c r="V19" s="86">
        <v>14.975</v>
      </c>
      <c r="W19" s="87" t="s">
        <v>94</v>
      </c>
      <c r="X19" s="87" t="s">
        <v>94</v>
      </c>
      <c r="Y19" s="77" t="s">
        <v>100</v>
      </c>
      <c r="Z19" s="77"/>
      <c r="AA19" s="77"/>
      <c r="AB19" s="77"/>
      <c r="AC19" s="77"/>
      <c r="AD19" s="77"/>
      <c r="AE19" s="88">
        <v>15</v>
      </c>
      <c r="AF19" s="89">
        <v>0.8</v>
      </c>
      <c r="AG19" s="90"/>
      <c r="AH19" s="91">
        <v>0</v>
      </c>
      <c r="AI19" s="92">
        <v>438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438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438</v>
      </c>
      <c r="BS19" s="100"/>
    </row>
    <row r="20" spans="1:71" ht="12.75">
      <c r="A20" s="74" t="s">
        <v>14</v>
      </c>
      <c r="B20" s="75" t="s">
        <v>102</v>
      </c>
      <c r="C20" s="76"/>
      <c r="D20" s="77" t="s">
        <v>86</v>
      </c>
      <c r="E20" s="78" t="s">
        <v>94</v>
      </c>
      <c r="F20" s="79" t="s">
        <v>95</v>
      </c>
      <c r="G20" s="80" t="b">
        <v>1</v>
      </c>
      <c r="H20" s="81">
        <v>0</v>
      </c>
      <c r="I20" s="78" t="s">
        <v>96</v>
      </c>
      <c r="J20" s="82" t="s">
        <v>97</v>
      </c>
      <c r="K20" s="82" t="s">
        <v>98</v>
      </c>
      <c r="L20" s="82">
        <v>225</v>
      </c>
      <c r="M20" s="83">
        <v>150</v>
      </c>
      <c r="N20" s="83">
        <v>0</v>
      </c>
      <c r="O20" s="83">
        <v>0</v>
      </c>
      <c r="P20" s="83">
        <v>0</v>
      </c>
      <c r="Q20" s="84">
        <v>225</v>
      </c>
      <c r="R20" s="85">
        <v>938.11</v>
      </c>
      <c r="S20" s="85" t="s">
        <v>94</v>
      </c>
      <c r="T20" s="16" t="s">
        <v>99</v>
      </c>
      <c r="U20">
        <v>1.0283788063337393</v>
      </c>
      <c r="V20" s="86">
        <v>20.615</v>
      </c>
      <c r="W20" s="87" t="s">
        <v>94</v>
      </c>
      <c r="X20" s="87" t="s">
        <v>94</v>
      </c>
      <c r="Y20" s="77" t="s">
        <v>100</v>
      </c>
      <c r="Z20" s="77"/>
      <c r="AA20" s="77"/>
      <c r="AB20" s="77"/>
      <c r="AC20" s="77"/>
      <c r="AD20" s="77"/>
      <c r="AE20" s="88">
        <v>15</v>
      </c>
      <c r="AF20" s="89">
        <v>0.8</v>
      </c>
      <c r="AG20" s="90"/>
      <c r="AH20" s="91">
        <v>156</v>
      </c>
      <c r="AI20" s="92">
        <v>362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48</v>
      </c>
      <c r="AS20" s="95">
        <v>108</v>
      </c>
      <c r="AT20" s="95">
        <v>362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518</v>
      </c>
      <c r="BS20" s="100"/>
    </row>
    <row r="21" spans="1:71" ht="12.75">
      <c r="A21" s="74" t="s">
        <v>14</v>
      </c>
      <c r="B21" s="75" t="s">
        <v>103</v>
      </c>
      <c r="C21" s="76"/>
      <c r="D21" s="77" t="s">
        <v>86</v>
      </c>
      <c r="E21" s="78" t="s">
        <v>94</v>
      </c>
      <c r="F21" s="79" t="s">
        <v>95</v>
      </c>
      <c r="G21" s="80" t="b">
        <v>1</v>
      </c>
      <c r="H21" s="81">
        <v>0</v>
      </c>
      <c r="I21" s="78" t="s">
        <v>96</v>
      </c>
      <c r="J21" s="82" t="s">
        <v>97</v>
      </c>
      <c r="K21" s="82" t="s">
        <v>98</v>
      </c>
      <c r="L21" s="82">
        <v>125</v>
      </c>
      <c r="M21" s="83">
        <v>200</v>
      </c>
      <c r="N21" s="83">
        <v>0</v>
      </c>
      <c r="O21" s="83">
        <v>0</v>
      </c>
      <c r="P21" s="83">
        <v>0</v>
      </c>
      <c r="Q21" s="84">
        <v>125</v>
      </c>
      <c r="R21" s="85">
        <v>111.885</v>
      </c>
      <c r="S21" s="85" t="s">
        <v>94</v>
      </c>
      <c r="T21" s="16" t="s">
        <v>99</v>
      </c>
      <c r="U21">
        <v>0.1226510353227771</v>
      </c>
      <c r="V21" s="86">
        <v>13.39</v>
      </c>
      <c r="W21" s="87" t="s">
        <v>94</v>
      </c>
      <c r="X21" s="87" t="s">
        <v>94</v>
      </c>
      <c r="Y21" s="77" t="s">
        <v>100</v>
      </c>
      <c r="Z21" s="77"/>
      <c r="AA21" s="77"/>
      <c r="AB21" s="77"/>
      <c r="AC21" s="77"/>
      <c r="AD21" s="77"/>
      <c r="AE21" s="88">
        <v>18</v>
      </c>
      <c r="AF21" s="89">
        <v>0.8</v>
      </c>
      <c r="AG21" s="90"/>
      <c r="AH21" s="91">
        <v>0</v>
      </c>
      <c r="AI21" s="92">
        <v>26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26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26</v>
      </c>
      <c r="BS21" s="100"/>
    </row>
    <row r="22" spans="1:71" ht="12.75">
      <c r="A22" s="74" t="s">
        <v>14</v>
      </c>
      <c r="B22" s="75" t="s">
        <v>104</v>
      </c>
      <c r="C22" s="76"/>
      <c r="D22" s="77" t="s">
        <v>86</v>
      </c>
      <c r="E22" s="78" t="s">
        <v>94</v>
      </c>
      <c r="F22" s="79" t="s">
        <v>95</v>
      </c>
      <c r="G22" s="80" t="b">
        <v>1</v>
      </c>
      <c r="H22" s="81">
        <v>0</v>
      </c>
      <c r="I22" s="78" t="s">
        <v>96</v>
      </c>
      <c r="J22" s="82" t="s">
        <v>97</v>
      </c>
      <c r="K22" s="82" t="s">
        <v>98</v>
      </c>
      <c r="L22" s="82">
        <v>125</v>
      </c>
      <c r="M22" s="83">
        <v>50</v>
      </c>
      <c r="N22" s="83">
        <v>0</v>
      </c>
      <c r="O22" s="83">
        <v>0</v>
      </c>
      <c r="P22" s="83">
        <v>0</v>
      </c>
      <c r="Q22" s="84">
        <v>125</v>
      </c>
      <c r="R22" s="85">
        <v>271.965</v>
      </c>
      <c r="S22" s="85" t="s">
        <v>94</v>
      </c>
      <c r="T22" s="16" t="s">
        <v>99</v>
      </c>
      <c r="U22">
        <v>0.2981345919610231</v>
      </c>
      <c r="V22" s="86">
        <v>14.975</v>
      </c>
      <c r="W22" s="87" t="s">
        <v>94</v>
      </c>
      <c r="X22" s="87" t="s">
        <v>94</v>
      </c>
      <c r="Y22" s="77" t="s">
        <v>100</v>
      </c>
      <c r="Z22" s="77"/>
      <c r="AA22" s="77"/>
      <c r="AB22" s="77"/>
      <c r="AC22" s="77"/>
      <c r="AD22" s="77"/>
      <c r="AE22" s="88">
        <v>18</v>
      </c>
      <c r="AF22" s="89">
        <v>0.8</v>
      </c>
      <c r="AG22" s="90"/>
      <c r="AH22" s="91">
        <v>2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2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2</v>
      </c>
      <c r="BS22" s="100"/>
    </row>
    <row r="23" spans="1:71" ht="12.75">
      <c r="A23" s="74" t="s">
        <v>14</v>
      </c>
      <c r="B23" s="75" t="s">
        <v>105</v>
      </c>
      <c r="C23" s="76"/>
      <c r="D23" s="77" t="s">
        <v>86</v>
      </c>
      <c r="E23" s="78" t="s">
        <v>94</v>
      </c>
      <c r="F23" s="79" t="s">
        <v>95</v>
      </c>
      <c r="G23" s="80" t="b">
        <v>1</v>
      </c>
      <c r="H23" s="81">
        <v>0</v>
      </c>
      <c r="I23" s="78" t="s">
        <v>96</v>
      </c>
      <c r="J23" s="82" t="s">
        <v>97</v>
      </c>
      <c r="K23" s="82" t="s">
        <v>98</v>
      </c>
      <c r="L23" s="82">
        <v>125</v>
      </c>
      <c r="M23" s="83">
        <v>102.75229357798165</v>
      </c>
      <c r="N23" s="83">
        <v>0</v>
      </c>
      <c r="O23" s="83">
        <v>0</v>
      </c>
      <c r="P23" s="83">
        <v>0</v>
      </c>
      <c r="Q23" s="84">
        <v>125</v>
      </c>
      <c r="R23" s="85">
        <v>543.93</v>
      </c>
      <c r="S23" s="85" t="s">
        <v>94</v>
      </c>
      <c r="T23" s="16" t="s">
        <v>99</v>
      </c>
      <c r="U23">
        <v>0.5962691839220462</v>
      </c>
      <c r="V23" s="86">
        <v>20.615</v>
      </c>
      <c r="W23" s="87" t="s">
        <v>94</v>
      </c>
      <c r="X23" s="87" t="s">
        <v>94</v>
      </c>
      <c r="Y23" s="77" t="s">
        <v>100</v>
      </c>
      <c r="Z23" s="77"/>
      <c r="AA23" s="77"/>
      <c r="AB23" s="77"/>
      <c r="AC23" s="77"/>
      <c r="AD23" s="77"/>
      <c r="AE23" s="88">
        <v>18</v>
      </c>
      <c r="AF23" s="89">
        <v>0.8</v>
      </c>
      <c r="AG23" s="90"/>
      <c r="AH23" s="91">
        <v>3</v>
      </c>
      <c r="AI23" s="92">
        <v>106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3</v>
      </c>
      <c r="AT23" s="95">
        <v>106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109</v>
      </c>
      <c r="BS23" s="100"/>
    </row>
    <row r="24" spans="1:71" ht="12.75">
      <c r="A24" s="74" t="s">
        <v>14</v>
      </c>
      <c r="B24" s="75" t="s">
        <v>106</v>
      </c>
      <c r="C24" s="76"/>
      <c r="D24" s="77" t="s">
        <v>86</v>
      </c>
      <c r="E24" s="78" t="s">
        <v>94</v>
      </c>
      <c r="F24" s="79" t="s">
        <v>95</v>
      </c>
      <c r="G24" s="80" t="b">
        <v>1</v>
      </c>
      <c r="H24" s="81">
        <v>0</v>
      </c>
      <c r="I24" s="78" t="s">
        <v>96</v>
      </c>
      <c r="J24" s="82" t="s">
        <v>97</v>
      </c>
      <c r="K24" s="82" t="s">
        <v>98</v>
      </c>
      <c r="L24" s="82">
        <v>125</v>
      </c>
      <c r="M24" s="83">
        <v>50</v>
      </c>
      <c r="N24" s="83">
        <v>0</v>
      </c>
      <c r="O24" s="83">
        <v>0</v>
      </c>
      <c r="P24" s="83">
        <v>0</v>
      </c>
      <c r="Q24" s="84">
        <v>125</v>
      </c>
      <c r="R24" s="85">
        <v>824.505</v>
      </c>
      <c r="S24" s="85" t="s">
        <v>94</v>
      </c>
      <c r="T24" s="16" t="s">
        <v>99</v>
      </c>
      <c r="U24">
        <v>0.9038422655298416</v>
      </c>
      <c r="V24" s="86">
        <v>37.18</v>
      </c>
      <c r="W24" s="87" t="s">
        <v>94</v>
      </c>
      <c r="X24" s="87" t="s">
        <v>94</v>
      </c>
      <c r="Y24" s="77" t="s">
        <v>100</v>
      </c>
      <c r="Z24" s="77"/>
      <c r="AA24" s="77"/>
      <c r="AB24" s="77"/>
      <c r="AC24" s="77"/>
      <c r="AD24" s="77"/>
      <c r="AE24" s="88">
        <v>15</v>
      </c>
      <c r="AF24" s="89">
        <v>0.8</v>
      </c>
      <c r="AG24" s="90"/>
      <c r="AH24" s="91">
        <v>0</v>
      </c>
      <c r="AI24" s="92">
        <v>88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88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88</v>
      </c>
      <c r="BS24" s="100"/>
    </row>
    <row r="25" spans="1:71" ht="12.75">
      <c r="A25" s="74" t="s">
        <v>14</v>
      </c>
      <c r="B25" s="75" t="s">
        <v>107</v>
      </c>
      <c r="C25" s="76"/>
      <c r="D25" s="77" t="s">
        <v>86</v>
      </c>
      <c r="E25" s="78" t="s">
        <v>94</v>
      </c>
      <c r="F25" s="79" t="s">
        <v>95</v>
      </c>
      <c r="G25" s="80" t="b">
        <v>1</v>
      </c>
      <c r="H25" s="81">
        <v>0</v>
      </c>
      <c r="I25" s="78" t="s">
        <v>96</v>
      </c>
      <c r="J25" s="82" t="s">
        <v>97</v>
      </c>
      <c r="K25" s="82" t="s">
        <v>98</v>
      </c>
      <c r="L25" s="82">
        <v>125</v>
      </c>
      <c r="M25" s="83">
        <v>100</v>
      </c>
      <c r="N25" s="83">
        <v>0</v>
      </c>
      <c r="O25" s="83">
        <v>0</v>
      </c>
      <c r="P25" s="83">
        <v>0</v>
      </c>
      <c r="Q25" s="84">
        <v>125</v>
      </c>
      <c r="R25" s="85">
        <v>2874.58</v>
      </c>
      <c r="S25" s="85" t="s">
        <v>94</v>
      </c>
      <c r="T25" s="16" t="s">
        <v>99</v>
      </c>
      <c r="U25">
        <v>3.1511839220462847</v>
      </c>
      <c r="V25" s="86">
        <v>9.865</v>
      </c>
      <c r="W25" s="87" t="s">
        <v>94</v>
      </c>
      <c r="X25" s="87" t="s">
        <v>94</v>
      </c>
      <c r="Y25" s="77" t="s">
        <v>100</v>
      </c>
      <c r="Z25" s="77"/>
      <c r="AA25" s="77"/>
      <c r="AB25" s="77"/>
      <c r="AC25" s="77"/>
      <c r="AD25" s="77"/>
      <c r="AE25" s="88">
        <v>18</v>
      </c>
      <c r="AF25" s="89">
        <v>0.8</v>
      </c>
      <c r="AG25" s="90"/>
      <c r="AH25" s="91">
        <v>130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130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130</v>
      </c>
      <c r="BS25" s="100"/>
    </row>
    <row r="26" spans="1:71" ht="12.75">
      <c r="A26" s="74" t="s">
        <v>14</v>
      </c>
      <c r="B26" s="75" t="s">
        <v>108</v>
      </c>
      <c r="C26" s="76"/>
      <c r="D26" s="77" t="s">
        <v>86</v>
      </c>
      <c r="E26" s="78" t="s">
        <v>94</v>
      </c>
      <c r="F26" s="79" t="s">
        <v>95</v>
      </c>
      <c r="G26" s="80" t="b">
        <v>1</v>
      </c>
      <c r="H26" s="81">
        <v>0</v>
      </c>
      <c r="I26" s="78" t="s">
        <v>96</v>
      </c>
      <c r="J26" s="82" t="s">
        <v>97</v>
      </c>
      <c r="K26" s="82" t="s">
        <v>98</v>
      </c>
      <c r="L26" s="82">
        <v>300</v>
      </c>
      <c r="M26" s="83">
        <v>175</v>
      </c>
      <c r="N26" s="83">
        <v>0</v>
      </c>
      <c r="O26" s="83">
        <v>0</v>
      </c>
      <c r="P26" s="83">
        <v>0</v>
      </c>
      <c r="Q26" s="84">
        <v>300</v>
      </c>
      <c r="R26" s="85">
        <v>182.46</v>
      </c>
      <c r="S26" s="85" t="s">
        <v>94</v>
      </c>
      <c r="T26" s="16" t="s">
        <v>99</v>
      </c>
      <c r="U26">
        <v>0.20001705237515227</v>
      </c>
      <c r="V26" s="86">
        <v>27.84</v>
      </c>
      <c r="W26" s="87" t="s">
        <v>94</v>
      </c>
      <c r="X26" s="87" t="s">
        <v>94</v>
      </c>
      <c r="Y26" s="77" t="s">
        <v>100</v>
      </c>
      <c r="Z26" s="77"/>
      <c r="AA26" s="77"/>
      <c r="AB26" s="77"/>
      <c r="AC26" s="77"/>
      <c r="AD26" s="77"/>
      <c r="AE26" s="88">
        <v>20</v>
      </c>
      <c r="AF26" s="89">
        <v>0.8</v>
      </c>
      <c r="AG26" s="90"/>
      <c r="AH26" s="91">
        <v>0</v>
      </c>
      <c r="AI26" s="92">
        <v>25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25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25</v>
      </c>
      <c r="BS26" s="100"/>
    </row>
    <row r="27" spans="1:71" ht="12.75">
      <c r="A27" s="74" t="s">
        <v>14</v>
      </c>
      <c r="B27" s="75" t="s">
        <v>109</v>
      </c>
      <c r="C27" s="76"/>
      <c r="D27" s="77" t="s">
        <v>86</v>
      </c>
      <c r="E27" s="78" t="s">
        <v>94</v>
      </c>
      <c r="F27" s="79" t="s">
        <v>95</v>
      </c>
      <c r="G27" s="80" t="b">
        <v>1</v>
      </c>
      <c r="H27" s="81">
        <v>0</v>
      </c>
      <c r="I27" s="78" t="s">
        <v>96</v>
      </c>
      <c r="J27" s="82" t="s">
        <v>97</v>
      </c>
      <c r="K27" s="82" t="s">
        <v>98</v>
      </c>
      <c r="L27" s="82">
        <v>300</v>
      </c>
      <c r="M27" s="83">
        <v>175</v>
      </c>
      <c r="N27" s="83">
        <v>0</v>
      </c>
      <c r="O27" s="83">
        <v>0</v>
      </c>
      <c r="P27" s="83">
        <v>0</v>
      </c>
      <c r="Q27" s="84">
        <v>300</v>
      </c>
      <c r="R27" s="85">
        <v>254.75</v>
      </c>
      <c r="S27" s="85" t="s">
        <v>94</v>
      </c>
      <c r="T27" s="16" t="s">
        <v>99</v>
      </c>
      <c r="U27">
        <v>0.27926309378806335</v>
      </c>
      <c r="V27" s="86">
        <v>14.45</v>
      </c>
      <c r="W27" s="87" t="s">
        <v>94</v>
      </c>
      <c r="X27" s="87" t="s">
        <v>94</v>
      </c>
      <c r="Y27" s="77" t="s">
        <v>100</v>
      </c>
      <c r="Z27" s="77"/>
      <c r="AA27" s="77"/>
      <c r="AB27" s="77"/>
      <c r="AC27" s="77"/>
      <c r="AD27" s="77"/>
      <c r="AE27" s="88">
        <v>20</v>
      </c>
      <c r="AF27" s="89">
        <v>0.8</v>
      </c>
      <c r="AG27" s="90"/>
      <c r="AH27" s="91">
        <v>30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30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30</v>
      </c>
      <c r="BS27" s="100"/>
    </row>
    <row r="28" spans="1:71" ht="12.75">
      <c r="A28" s="74" t="s">
        <v>14</v>
      </c>
      <c r="B28" s="75" t="s">
        <v>110</v>
      </c>
      <c r="C28" s="76"/>
      <c r="D28" s="77" t="s">
        <v>86</v>
      </c>
      <c r="E28" s="78" t="s">
        <v>94</v>
      </c>
      <c r="F28" s="79" t="s">
        <v>95</v>
      </c>
      <c r="G28" s="80" t="b">
        <v>1</v>
      </c>
      <c r="H28" s="81">
        <v>0</v>
      </c>
      <c r="I28" s="78" t="s">
        <v>96</v>
      </c>
      <c r="J28" s="82" t="s">
        <v>97</v>
      </c>
      <c r="K28" s="82" t="s">
        <v>98</v>
      </c>
      <c r="L28" s="82">
        <v>300</v>
      </c>
      <c r="M28" s="83">
        <v>175</v>
      </c>
      <c r="N28" s="83">
        <v>0</v>
      </c>
      <c r="O28" s="83">
        <v>0</v>
      </c>
      <c r="P28" s="83">
        <v>0</v>
      </c>
      <c r="Q28" s="84">
        <v>300</v>
      </c>
      <c r="R28" s="85">
        <v>468.19</v>
      </c>
      <c r="S28" s="85" t="s">
        <v>94</v>
      </c>
      <c r="T28" s="16" t="s">
        <v>99</v>
      </c>
      <c r="U28">
        <v>0.5132411693057247</v>
      </c>
      <c r="V28" s="86">
        <v>38.41</v>
      </c>
      <c r="W28" s="87" t="s">
        <v>94</v>
      </c>
      <c r="X28" s="87" t="s">
        <v>94</v>
      </c>
      <c r="Y28" s="77" t="s">
        <v>100</v>
      </c>
      <c r="Z28" s="77"/>
      <c r="AA28" s="77"/>
      <c r="AB28" s="77"/>
      <c r="AC28" s="77"/>
      <c r="AD28" s="77"/>
      <c r="AE28" s="88">
        <v>20</v>
      </c>
      <c r="AF28" s="89">
        <v>0.8</v>
      </c>
      <c r="AG28" s="90"/>
      <c r="AH28" s="91">
        <v>3</v>
      </c>
      <c r="AI28" s="92">
        <v>91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3</v>
      </c>
      <c r="AT28" s="95">
        <v>91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94</v>
      </c>
      <c r="BS28" s="100"/>
    </row>
    <row r="29" spans="1:71" ht="12.75">
      <c r="A29" s="74" t="s">
        <v>14</v>
      </c>
      <c r="B29" s="75" t="s">
        <v>111</v>
      </c>
      <c r="C29" s="76"/>
      <c r="D29" s="77" t="s">
        <v>86</v>
      </c>
      <c r="E29" s="78" t="s">
        <v>94</v>
      </c>
      <c r="F29" s="79" t="s">
        <v>95</v>
      </c>
      <c r="G29" s="80" t="b">
        <v>1</v>
      </c>
      <c r="H29" s="81">
        <v>0</v>
      </c>
      <c r="I29" s="78" t="s">
        <v>96</v>
      </c>
      <c r="J29" s="82" t="s">
        <v>97</v>
      </c>
      <c r="K29" s="82" t="s">
        <v>98</v>
      </c>
      <c r="L29" s="82">
        <v>300</v>
      </c>
      <c r="M29" s="83">
        <v>175</v>
      </c>
      <c r="N29" s="83">
        <v>0</v>
      </c>
      <c r="O29" s="83">
        <v>0</v>
      </c>
      <c r="P29" s="83">
        <v>0</v>
      </c>
      <c r="Q29" s="84">
        <v>300</v>
      </c>
      <c r="R29" s="85">
        <v>547.37</v>
      </c>
      <c r="S29" s="85" t="s">
        <v>94</v>
      </c>
      <c r="T29" s="16" t="s">
        <v>99</v>
      </c>
      <c r="U29">
        <v>0.6000401948842875</v>
      </c>
      <c r="V29" s="86">
        <v>52.16</v>
      </c>
      <c r="W29" s="87" t="s">
        <v>94</v>
      </c>
      <c r="X29" s="87" t="s">
        <v>94</v>
      </c>
      <c r="Y29" s="77" t="s">
        <v>100</v>
      </c>
      <c r="Z29" s="77"/>
      <c r="AA29" s="77"/>
      <c r="AB29" s="77"/>
      <c r="AC29" s="77"/>
      <c r="AD29" s="77"/>
      <c r="AE29" s="88">
        <v>20</v>
      </c>
      <c r="AF29" s="89">
        <v>0.8</v>
      </c>
      <c r="AG29" s="90"/>
      <c r="AH29" s="91">
        <v>0</v>
      </c>
      <c r="AI29" s="92">
        <v>26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26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26</v>
      </c>
      <c r="BS29" s="100"/>
    </row>
    <row r="30" spans="1:71" ht="12.75">
      <c r="A30" s="74" t="s">
        <v>14</v>
      </c>
      <c r="B30" s="75" t="s">
        <v>112</v>
      </c>
      <c r="C30" s="76"/>
      <c r="D30" s="77" t="s">
        <v>86</v>
      </c>
      <c r="E30" s="78" t="s">
        <v>94</v>
      </c>
      <c r="F30" s="79"/>
      <c r="G30" s="80" t="s">
        <v>88</v>
      </c>
      <c r="H30" s="81">
        <v>0</v>
      </c>
      <c r="I30" s="78" t="s">
        <v>96</v>
      </c>
      <c r="J30" s="82" t="s">
        <v>97</v>
      </c>
      <c r="K30" s="82" t="s">
        <v>98</v>
      </c>
      <c r="L30" s="82">
        <v>325</v>
      </c>
      <c r="M30" s="83">
        <v>200</v>
      </c>
      <c r="N30" s="83">
        <v>0</v>
      </c>
      <c r="O30" s="83">
        <v>0</v>
      </c>
      <c r="P30" s="83">
        <v>0</v>
      </c>
      <c r="Q30" s="84">
        <v>325</v>
      </c>
      <c r="R30" s="85">
        <v>0</v>
      </c>
      <c r="S30" s="85" t="s">
        <v>94</v>
      </c>
      <c r="T30" s="16" t="e">
        <v>#N/A</v>
      </c>
      <c r="U30">
        <v>0</v>
      </c>
      <c r="V30" s="86">
        <v>83.52</v>
      </c>
      <c r="W30" s="87" t="s">
        <v>94</v>
      </c>
      <c r="X30" s="87" t="s">
        <v>94</v>
      </c>
      <c r="Y30" s="77" t="s">
        <v>92</v>
      </c>
      <c r="Z30" s="77"/>
      <c r="AA30" s="77"/>
      <c r="AB30" s="77"/>
      <c r="AC30" s="77"/>
      <c r="AD30" s="77"/>
      <c r="AE30" s="88">
        <v>15</v>
      </c>
      <c r="AF30" s="89">
        <v>0.8</v>
      </c>
      <c r="AG30" s="90"/>
      <c r="AH30" s="91">
        <v>0</v>
      </c>
      <c r="AI30" s="92">
        <v>33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33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33</v>
      </c>
      <c r="BS30" s="100"/>
    </row>
    <row r="31" spans="1:71" ht="12.75">
      <c r="A31" s="74" t="s">
        <v>14</v>
      </c>
      <c r="B31" s="75" t="s">
        <v>113</v>
      </c>
      <c r="C31" s="76"/>
      <c r="D31" s="77" t="s">
        <v>86</v>
      </c>
      <c r="E31" s="78" t="s">
        <v>94</v>
      </c>
      <c r="F31" s="79"/>
      <c r="G31" s="80" t="s">
        <v>88</v>
      </c>
      <c r="H31" s="81">
        <v>0</v>
      </c>
      <c r="I31" s="78" t="s">
        <v>96</v>
      </c>
      <c r="J31" s="82" t="s">
        <v>97</v>
      </c>
      <c r="K31" s="82" t="s">
        <v>98</v>
      </c>
      <c r="L31" s="82">
        <v>325</v>
      </c>
      <c r="M31" s="83">
        <v>200</v>
      </c>
      <c r="N31" s="83">
        <v>0</v>
      </c>
      <c r="O31" s="83">
        <v>0</v>
      </c>
      <c r="P31" s="83">
        <v>0</v>
      </c>
      <c r="Q31" s="84">
        <v>325</v>
      </c>
      <c r="R31" s="85">
        <v>0</v>
      </c>
      <c r="S31" s="85" t="s">
        <v>94</v>
      </c>
      <c r="T31" s="16" t="e">
        <v>#N/A</v>
      </c>
      <c r="U31">
        <v>0</v>
      </c>
      <c r="V31" s="86">
        <v>75.41</v>
      </c>
      <c r="W31" s="87" t="s">
        <v>94</v>
      </c>
      <c r="X31" s="87" t="s">
        <v>94</v>
      </c>
      <c r="Y31" s="77" t="s">
        <v>92</v>
      </c>
      <c r="Z31" s="77"/>
      <c r="AA31" s="77"/>
      <c r="AB31" s="77"/>
      <c r="AC31" s="77"/>
      <c r="AD31" s="77"/>
      <c r="AE31" s="88">
        <v>15</v>
      </c>
      <c r="AF31" s="89">
        <v>0.8</v>
      </c>
      <c r="AG31" s="90"/>
      <c r="AH31" s="91">
        <v>0</v>
      </c>
      <c r="AI31" s="92">
        <v>26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26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26</v>
      </c>
      <c r="BS31" s="100"/>
    </row>
    <row r="32" spans="1:71" ht="12.75">
      <c r="A32" s="74" t="s">
        <v>14</v>
      </c>
      <c r="B32" s="75" t="s">
        <v>114</v>
      </c>
      <c r="C32" s="76"/>
      <c r="D32" s="77" t="s">
        <v>86</v>
      </c>
      <c r="E32" s="78" t="s">
        <v>94</v>
      </c>
      <c r="F32" s="79" t="s">
        <v>95</v>
      </c>
      <c r="G32" s="80" t="b">
        <v>1</v>
      </c>
      <c r="H32" s="81">
        <v>0</v>
      </c>
      <c r="I32" s="78" t="s">
        <v>96</v>
      </c>
      <c r="J32" s="82" t="s">
        <v>97</v>
      </c>
      <c r="K32" s="82" t="s">
        <v>98</v>
      </c>
      <c r="L32" s="82">
        <v>150</v>
      </c>
      <c r="M32" s="83">
        <v>100</v>
      </c>
      <c r="N32" s="83">
        <v>0</v>
      </c>
      <c r="O32" s="83">
        <v>0</v>
      </c>
      <c r="P32" s="83">
        <v>0</v>
      </c>
      <c r="Q32" s="84">
        <v>150</v>
      </c>
      <c r="R32" s="85">
        <v>242.82</v>
      </c>
      <c r="S32" s="85" t="s">
        <v>94</v>
      </c>
      <c r="T32" s="16" t="s">
        <v>99</v>
      </c>
      <c r="U32">
        <v>0.2661851400730816</v>
      </c>
      <c r="V32" s="86">
        <v>6.14</v>
      </c>
      <c r="W32" s="87" t="s">
        <v>94</v>
      </c>
      <c r="X32" s="87" t="s">
        <v>94</v>
      </c>
      <c r="Y32" s="77" t="s">
        <v>100</v>
      </c>
      <c r="Z32" s="77"/>
      <c r="AA32" s="77"/>
      <c r="AB32" s="77"/>
      <c r="AC32" s="77"/>
      <c r="AD32" s="77"/>
      <c r="AE32" s="88">
        <v>15</v>
      </c>
      <c r="AF32" s="89">
        <v>0.8</v>
      </c>
      <c r="AG32" s="90"/>
      <c r="AH32" s="91">
        <v>0</v>
      </c>
      <c r="AI32" s="92">
        <v>7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7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7</v>
      </c>
      <c r="BS32" s="100"/>
    </row>
    <row r="33" spans="1:71" ht="12.75">
      <c r="A33" s="74" t="s">
        <v>14</v>
      </c>
      <c r="B33" s="75" t="s">
        <v>115</v>
      </c>
      <c r="C33" s="76"/>
      <c r="D33" s="77" t="s">
        <v>86</v>
      </c>
      <c r="E33" s="78" t="s">
        <v>94</v>
      </c>
      <c r="F33" s="79" t="s">
        <v>95</v>
      </c>
      <c r="G33" s="80" t="b">
        <v>1</v>
      </c>
      <c r="H33" s="81">
        <v>0</v>
      </c>
      <c r="I33" s="78" t="s">
        <v>96</v>
      </c>
      <c r="J33" s="82" t="s">
        <v>97</v>
      </c>
      <c r="K33" s="82" t="s">
        <v>98</v>
      </c>
      <c r="L33" s="82">
        <v>100</v>
      </c>
      <c r="M33" s="83">
        <v>25</v>
      </c>
      <c r="N33" s="83">
        <v>0</v>
      </c>
      <c r="O33" s="83">
        <v>0</v>
      </c>
      <c r="P33" s="83">
        <v>0</v>
      </c>
      <c r="Q33" s="84">
        <v>100</v>
      </c>
      <c r="R33" s="85">
        <v>4.5</v>
      </c>
      <c r="S33" s="85" t="s">
        <v>94</v>
      </c>
      <c r="T33" s="16" t="s">
        <v>99</v>
      </c>
      <c r="U33">
        <v>0.004933008526187576</v>
      </c>
      <c r="V33" s="86">
        <v>5.68</v>
      </c>
      <c r="W33" s="87" t="s">
        <v>94</v>
      </c>
      <c r="X33" s="87" t="s">
        <v>94</v>
      </c>
      <c r="Y33" s="77" t="s">
        <v>100</v>
      </c>
      <c r="Z33" s="77"/>
      <c r="AA33" s="77"/>
      <c r="AB33" s="77"/>
      <c r="AC33" s="77"/>
      <c r="AD33" s="77"/>
      <c r="AE33" s="88">
        <v>18</v>
      </c>
      <c r="AF33" s="89">
        <v>0.8</v>
      </c>
      <c r="AG33" s="90"/>
      <c r="AH33" s="91">
        <v>28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28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28</v>
      </c>
      <c r="BS33" s="100"/>
    </row>
    <row r="34" spans="1:71" ht="12.75">
      <c r="A34" s="74" t="s">
        <v>14</v>
      </c>
      <c r="B34" s="75" t="s">
        <v>116</v>
      </c>
      <c r="C34" s="76"/>
      <c r="D34" s="77" t="s">
        <v>86</v>
      </c>
      <c r="E34" s="78" t="s">
        <v>94</v>
      </c>
      <c r="F34" s="79" t="s">
        <v>95</v>
      </c>
      <c r="G34" s="80" t="b">
        <v>1</v>
      </c>
      <c r="H34" s="81">
        <v>0</v>
      </c>
      <c r="I34" s="78" t="s">
        <v>96</v>
      </c>
      <c r="J34" s="82" t="s">
        <v>97</v>
      </c>
      <c r="K34" s="82" t="s">
        <v>98</v>
      </c>
      <c r="L34" s="82">
        <v>100</v>
      </c>
      <c r="M34" s="83">
        <v>50</v>
      </c>
      <c r="N34" s="83">
        <v>0</v>
      </c>
      <c r="O34" s="83">
        <v>0</v>
      </c>
      <c r="P34" s="83">
        <v>0</v>
      </c>
      <c r="Q34" s="84">
        <v>100</v>
      </c>
      <c r="R34" s="85">
        <v>137.15</v>
      </c>
      <c r="S34" s="85" t="s">
        <v>94</v>
      </c>
      <c r="T34" s="16" t="s">
        <v>99</v>
      </c>
      <c r="U34">
        <v>0.150347137637028</v>
      </c>
      <c r="V34" s="86">
        <v>6.14</v>
      </c>
      <c r="W34" s="87" t="s">
        <v>94</v>
      </c>
      <c r="X34" s="87" t="s">
        <v>94</v>
      </c>
      <c r="Y34" s="77" t="s">
        <v>100</v>
      </c>
      <c r="Z34" s="77"/>
      <c r="AA34" s="77"/>
      <c r="AB34" s="77"/>
      <c r="AC34" s="77"/>
      <c r="AD34" s="77"/>
      <c r="AE34" s="88">
        <v>18</v>
      </c>
      <c r="AF34" s="89">
        <v>0.8</v>
      </c>
      <c r="AG34" s="90"/>
      <c r="AH34" s="91">
        <v>48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48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48</v>
      </c>
      <c r="BS34" s="100"/>
    </row>
    <row r="35" spans="1:71" ht="12.75">
      <c r="A35" s="74" t="s">
        <v>14</v>
      </c>
      <c r="B35" s="75" t="s">
        <v>117</v>
      </c>
      <c r="C35" s="76"/>
      <c r="D35" s="77" t="s">
        <v>86</v>
      </c>
      <c r="E35" s="78" t="s">
        <v>94</v>
      </c>
      <c r="F35" s="79" t="s">
        <v>95</v>
      </c>
      <c r="G35" s="80" t="b">
        <v>1</v>
      </c>
      <c r="H35" s="81">
        <v>0</v>
      </c>
      <c r="I35" s="78" t="s">
        <v>96</v>
      </c>
      <c r="J35" s="82" t="s">
        <v>97</v>
      </c>
      <c r="K35" s="82" t="s">
        <v>98</v>
      </c>
      <c r="L35" s="82">
        <v>100</v>
      </c>
      <c r="M35" s="83">
        <v>50</v>
      </c>
      <c r="N35" s="83">
        <v>0</v>
      </c>
      <c r="O35" s="83">
        <v>0</v>
      </c>
      <c r="P35" s="83">
        <v>0</v>
      </c>
      <c r="Q35" s="84">
        <v>100</v>
      </c>
      <c r="R35" s="85">
        <v>9.74</v>
      </c>
      <c r="S35" s="85" t="s">
        <v>94</v>
      </c>
      <c r="T35" s="16" t="s">
        <v>99</v>
      </c>
      <c r="U35">
        <v>0.010677222898903776</v>
      </c>
      <c r="V35" s="86">
        <v>5.91</v>
      </c>
      <c r="W35" s="87" t="s">
        <v>94</v>
      </c>
      <c r="X35" s="87" t="s">
        <v>94</v>
      </c>
      <c r="Y35" s="77" t="s">
        <v>100</v>
      </c>
      <c r="Z35" s="77"/>
      <c r="AA35" s="77"/>
      <c r="AB35" s="77"/>
      <c r="AC35" s="77"/>
      <c r="AD35" s="77"/>
      <c r="AE35" s="88">
        <v>20</v>
      </c>
      <c r="AF35" s="89">
        <v>0.8</v>
      </c>
      <c r="AG35" s="90"/>
      <c r="AH35" s="91">
        <v>28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28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28</v>
      </c>
      <c r="BS35" s="100"/>
    </row>
    <row r="36" spans="1:71" ht="12.75">
      <c r="A36" s="74" t="s">
        <v>14</v>
      </c>
      <c r="B36" s="75" t="s">
        <v>118</v>
      </c>
      <c r="C36" s="76"/>
      <c r="D36" s="77" t="s">
        <v>86</v>
      </c>
      <c r="E36" s="78" t="s">
        <v>94</v>
      </c>
      <c r="F36" s="79" t="s">
        <v>95</v>
      </c>
      <c r="G36" s="80" t="b">
        <v>1</v>
      </c>
      <c r="H36" s="81">
        <v>0</v>
      </c>
      <c r="I36" s="78" t="s">
        <v>96</v>
      </c>
      <c r="J36" s="82" t="s">
        <v>97</v>
      </c>
      <c r="K36" s="82" t="s">
        <v>98</v>
      </c>
      <c r="L36" s="82">
        <v>100</v>
      </c>
      <c r="M36" s="83">
        <v>50</v>
      </c>
      <c r="N36" s="83">
        <v>0</v>
      </c>
      <c r="O36" s="83">
        <v>0</v>
      </c>
      <c r="P36" s="83">
        <v>0</v>
      </c>
      <c r="Q36" s="84">
        <v>100</v>
      </c>
      <c r="R36" s="85">
        <v>125.91</v>
      </c>
      <c r="S36" s="85" t="s">
        <v>94</v>
      </c>
      <c r="T36" s="16" t="s">
        <v>99</v>
      </c>
      <c r="U36">
        <v>0.13802557856272837</v>
      </c>
      <c r="V36" s="86">
        <v>8.13</v>
      </c>
      <c r="W36" s="87" t="s">
        <v>94</v>
      </c>
      <c r="X36" s="87" t="s">
        <v>94</v>
      </c>
      <c r="Y36" s="77" t="s">
        <v>100</v>
      </c>
      <c r="Z36" s="77"/>
      <c r="AA36" s="77"/>
      <c r="AB36" s="77"/>
      <c r="AC36" s="77"/>
      <c r="AD36" s="77"/>
      <c r="AE36" s="88">
        <v>20</v>
      </c>
      <c r="AF36" s="89">
        <v>0.8</v>
      </c>
      <c r="AG36" s="90"/>
      <c r="AH36" s="91">
        <v>0</v>
      </c>
      <c r="AI36" s="92">
        <v>104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104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104</v>
      </c>
      <c r="BS36" s="100"/>
    </row>
    <row r="37" spans="1:71" ht="12.75">
      <c r="A37" s="74" t="s">
        <v>14</v>
      </c>
      <c r="B37" s="75" t="s">
        <v>119</v>
      </c>
      <c r="C37" s="76"/>
      <c r="D37" s="77" t="s">
        <v>86</v>
      </c>
      <c r="E37" s="78" t="s">
        <v>94</v>
      </c>
      <c r="F37" s="79" t="s">
        <v>95</v>
      </c>
      <c r="G37" s="80" t="b">
        <v>1</v>
      </c>
      <c r="H37" s="81">
        <v>0</v>
      </c>
      <c r="I37" s="78" t="s">
        <v>96</v>
      </c>
      <c r="J37" s="82" t="s">
        <v>97</v>
      </c>
      <c r="K37" s="82" t="s">
        <v>98</v>
      </c>
      <c r="L37" s="82">
        <v>100</v>
      </c>
      <c r="M37" s="83">
        <v>50</v>
      </c>
      <c r="N37" s="83">
        <v>0</v>
      </c>
      <c r="O37" s="83">
        <v>0</v>
      </c>
      <c r="P37" s="83">
        <v>0</v>
      </c>
      <c r="Q37" s="84">
        <v>100</v>
      </c>
      <c r="R37" s="85">
        <v>304.28</v>
      </c>
      <c r="S37" s="85" t="s">
        <v>94</v>
      </c>
      <c r="T37" s="16" t="s">
        <v>99</v>
      </c>
      <c r="U37">
        <v>0.33355907429963455</v>
      </c>
      <c r="V37" s="86">
        <v>4.22</v>
      </c>
      <c r="W37" s="87" t="s">
        <v>94</v>
      </c>
      <c r="X37" s="87" t="s">
        <v>94</v>
      </c>
      <c r="Y37" s="77" t="s">
        <v>100</v>
      </c>
      <c r="Z37" s="77"/>
      <c r="AA37" s="77"/>
      <c r="AB37" s="77"/>
      <c r="AC37" s="77"/>
      <c r="AD37" s="77"/>
      <c r="AE37" s="88">
        <v>20</v>
      </c>
      <c r="AF37" s="89">
        <v>0.8</v>
      </c>
      <c r="AG37" s="90"/>
      <c r="AH37" s="91">
        <v>0</v>
      </c>
      <c r="AI37" s="92">
        <v>38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38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38</v>
      </c>
      <c r="BS37" s="100"/>
    </row>
    <row r="38" spans="1:71" ht="12.75">
      <c r="A38" s="74" t="s">
        <v>14</v>
      </c>
      <c r="B38" s="75" t="s">
        <v>120</v>
      </c>
      <c r="C38" s="76"/>
      <c r="D38" s="77" t="s">
        <v>86</v>
      </c>
      <c r="E38" s="78" t="s">
        <v>94</v>
      </c>
      <c r="F38" s="79" t="s">
        <v>95</v>
      </c>
      <c r="G38" s="80" t="b">
        <v>1</v>
      </c>
      <c r="H38" s="81">
        <v>0</v>
      </c>
      <c r="I38" s="78" t="s">
        <v>96</v>
      </c>
      <c r="J38" s="82" t="s">
        <v>97</v>
      </c>
      <c r="K38" s="82" t="s">
        <v>98</v>
      </c>
      <c r="L38" s="82">
        <v>225</v>
      </c>
      <c r="M38" s="83">
        <v>200</v>
      </c>
      <c r="N38" s="83">
        <v>0</v>
      </c>
      <c r="O38" s="83">
        <v>0</v>
      </c>
      <c r="P38" s="83">
        <v>0</v>
      </c>
      <c r="Q38" s="84">
        <v>225</v>
      </c>
      <c r="R38" s="85">
        <v>109.42</v>
      </c>
      <c r="S38" s="85" t="s">
        <v>94</v>
      </c>
      <c r="T38" s="16" t="s">
        <v>99</v>
      </c>
      <c r="U38">
        <v>0.13802557856272837</v>
      </c>
      <c r="V38" s="86">
        <v>0</v>
      </c>
      <c r="W38" s="87" t="s">
        <v>94</v>
      </c>
      <c r="X38" s="87" t="s">
        <v>94</v>
      </c>
      <c r="Y38" s="77"/>
      <c r="Z38" s="77"/>
      <c r="AA38" s="77"/>
      <c r="AB38" s="77"/>
      <c r="AC38" s="77"/>
      <c r="AD38" s="77"/>
      <c r="AE38" s="88">
        <v>15</v>
      </c>
      <c r="AF38" s="89">
        <v>0.8</v>
      </c>
      <c r="AG38" s="90"/>
      <c r="AH38" s="91">
        <v>0</v>
      </c>
      <c r="AI38" s="92">
        <v>7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7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7</v>
      </c>
      <c r="BS38" s="100"/>
    </row>
    <row r="39" spans="1:71" ht="12.75">
      <c r="A39" s="74" t="s">
        <v>14</v>
      </c>
      <c r="B39" s="75" t="s">
        <v>121</v>
      </c>
      <c r="C39" s="76"/>
      <c r="D39" s="77" t="s">
        <v>86</v>
      </c>
      <c r="E39" s="78" t="s">
        <v>87</v>
      </c>
      <c r="F39" s="79"/>
      <c r="G39" s="80" t="s">
        <v>88</v>
      </c>
      <c r="H39" s="81">
        <v>0</v>
      </c>
      <c r="I39" s="78" t="s">
        <v>122</v>
      </c>
      <c r="J39" s="82" t="s">
        <v>123</v>
      </c>
      <c r="K39" s="82" t="s">
        <v>124</v>
      </c>
      <c r="L39" s="82">
        <v>405000</v>
      </c>
      <c r="M39" s="83">
        <v>0</v>
      </c>
      <c r="N39" s="83">
        <v>0</v>
      </c>
      <c r="O39" s="83">
        <v>0</v>
      </c>
      <c r="P39" s="83">
        <v>0</v>
      </c>
      <c r="Q39" s="84">
        <v>405000</v>
      </c>
      <c r="R39" s="85"/>
      <c r="S39" s="85" t="s">
        <v>90</v>
      </c>
      <c r="T39" s="16" t="e">
        <v>#N/A</v>
      </c>
      <c r="U39"/>
      <c r="V39" s="86">
        <v>516111</v>
      </c>
      <c r="W39" s="87" t="s">
        <v>90</v>
      </c>
      <c r="X39" s="87" t="s">
        <v>91</v>
      </c>
      <c r="Y39" s="77" t="s">
        <v>92</v>
      </c>
      <c r="Z39" s="77"/>
      <c r="AA39" s="77"/>
      <c r="AB39" s="77"/>
      <c r="AC39" s="77"/>
      <c r="AD39" s="77"/>
      <c r="AE39" s="88">
        <v>20</v>
      </c>
      <c r="AF39" s="89">
        <v>0.8</v>
      </c>
      <c r="AG39" s="90"/>
      <c r="AH39" s="91">
        <v>1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1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1</v>
      </c>
      <c r="BS39" s="100"/>
    </row>
    <row r="40" spans="1:71" ht="12.75">
      <c r="A40" s="74" t="s">
        <v>14</v>
      </c>
      <c r="B40" s="75" t="s">
        <v>125</v>
      </c>
      <c r="C40" s="76"/>
      <c r="D40" s="77" t="s">
        <v>86</v>
      </c>
      <c r="E40" s="78" t="s">
        <v>87</v>
      </c>
      <c r="F40" s="79"/>
      <c r="G40" s="80" t="s">
        <v>88</v>
      </c>
      <c r="H40" s="81">
        <v>0</v>
      </c>
      <c r="I40" s="78" t="s">
        <v>122</v>
      </c>
      <c r="J40" s="82" t="s">
        <v>126</v>
      </c>
      <c r="K40" s="82" t="s">
        <v>124</v>
      </c>
      <c r="L40" s="82">
        <v>71600</v>
      </c>
      <c r="M40" s="83">
        <v>0</v>
      </c>
      <c r="N40" s="83">
        <v>0</v>
      </c>
      <c r="O40" s="83">
        <v>0</v>
      </c>
      <c r="P40" s="83">
        <v>0</v>
      </c>
      <c r="Q40" s="84">
        <v>71600</v>
      </c>
      <c r="R40" s="85"/>
      <c r="S40" s="85" t="s">
        <v>90</v>
      </c>
      <c r="T40" s="16" t="e">
        <v>#N/A</v>
      </c>
      <c r="U40"/>
      <c r="V40" s="86">
        <v>1301235</v>
      </c>
      <c r="W40" s="87" t="s">
        <v>90</v>
      </c>
      <c r="X40" s="87" t="s">
        <v>91</v>
      </c>
      <c r="Y40" s="77" t="s">
        <v>92</v>
      </c>
      <c r="Z40" s="77"/>
      <c r="AA40" s="77"/>
      <c r="AB40" s="77"/>
      <c r="AC40" s="77"/>
      <c r="AD40" s="77"/>
      <c r="AE40" s="88">
        <v>3</v>
      </c>
      <c r="AF40" s="89">
        <v>0.8</v>
      </c>
      <c r="AG40" s="90"/>
      <c r="AH40" s="91">
        <v>1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1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1</v>
      </c>
      <c r="BS40" s="100"/>
    </row>
    <row r="41" spans="1:71" ht="12.75">
      <c r="A41" s="74" t="s">
        <v>14</v>
      </c>
      <c r="B41" s="75" t="s">
        <v>127</v>
      </c>
      <c r="C41" s="76"/>
      <c r="D41" s="77" t="s">
        <v>86</v>
      </c>
      <c r="E41" s="78" t="s">
        <v>87</v>
      </c>
      <c r="F41" s="79"/>
      <c r="G41" s="80" t="s">
        <v>88</v>
      </c>
      <c r="H41" s="81">
        <v>0</v>
      </c>
      <c r="I41" s="78" t="s">
        <v>122</v>
      </c>
      <c r="J41" s="82" t="s">
        <v>126</v>
      </c>
      <c r="K41" s="82" t="s">
        <v>124</v>
      </c>
      <c r="L41" s="82">
        <v>4212</v>
      </c>
      <c r="M41" s="83">
        <v>0</v>
      </c>
      <c r="N41" s="83">
        <v>0</v>
      </c>
      <c r="O41" s="83">
        <v>0</v>
      </c>
      <c r="P41" s="83">
        <v>0</v>
      </c>
      <c r="Q41" s="84">
        <v>4212</v>
      </c>
      <c r="R41" s="85"/>
      <c r="S41" s="85" t="s">
        <v>90</v>
      </c>
      <c r="T41" s="16" t="e">
        <v>#N/A</v>
      </c>
      <c r="U41"/>
      <c r="V41" s="86">
        <v>125074</v>
      </c>
      <c r="W41" s="87" t="s">
        <v>90</v>
      </c>
      <c r="X41" s="87" t="s">
        <v>91</v>
      </c>
      <c r="Y41" s="77" t="s">
        <v>92</v>
      </c>
      <c r="Z41" s="77"/>
      <c r="AA41" s="77"/>
      <c r="AB41" s="77"/>
      <c r="AC41" s="77"/>
      <c r="AD41" s="77"/>
      <c r="AE41" s="88">
        <v>1</v>
      </c>
      <c r="AF41" s="89">
        <v>0.8</v>
      </c>
      <c r="AG41" s="90"/>
      <c r="AH41" s="91">
        <v>1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1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1</v>
      </c>
      <c r="BS41" s="100"/>
    </row>
    <row r="42" spans="1:71" ht="12.75">
      <c r="A42" s="74" t="s">
        <v>14</v>
      </c>
      <c r="B42" s="75" t="s">
        <v>128</v>
      </c>
      <c r="C42" s="76" t="s">
        <v>129</v>
      </c>
      <c r="D42" s="77" t="s">
        <v>86</v>
      </c>
      <c r="E42" s="78" t="s">
        <v>87</v>
      </c>
      <c r="F42" s="79" t="s">
        <v>130</v>
      </c>
      <c r="G42" s="80" t="b">
        <v>1</v>
      </c>
      <c r="H42" s="81">
        <v>0</v>
      </c>
      <c r="I42" s="78" t="s">
        <v>131</v>
      </c>
      <c r="J42" s="82" t="s">
        <v>132</v>
      </c>
      <c r="K42" s="82" t="s">
        <v>124</v>
      </c>
      <c r="L42" s="82">
        <v>0.49</v>
      </c>
      <c r="M42" s="83">
        <v>0.19215344588406544</v>
      </c>
      <c r="N42" s="83">
        <v>0</v>
      </c>
      <c r="O42" s="83">
        <v>0</v>
      </c>
      <c r="P42" s="83">
        <v>0</v>
      </c>
      <c r="Q42" s="84">
        <v>0.49</v>
      </c>
      <c r="R42" s="85">
        <v>0</v>
      </c>
      <c r="S42" s="85" t="s">
        <v>90</v>
      </c>
      <c r="T42" s="16" t="s">
        <v>99</v>
      </c>
      <c r="U42">
        <v>0</v>
      </c>
      <c r="V42" s="86">
        <v>0.32</v>
      </c>
      <c r="W42" s="87" t="s">
        <v>90</v>
      </c>
      <c r="X42" s="87" t="s">
        <v>91</v>
      </c>
      <c r="Y42" s="77" t="s">
        <v>100</v>
      </c>
      <c r="Z42" s="77"/>
      <c r="AA42" s="77"/>
      <c r="AB42" s="77"/>
      <c r="AC42" s="77"/>
      <c r="AD42" s="77"/>
      <c r="AE42" s="88">
        <v>5</v>
      </c>
      <c r="AF42" s="89">
        <v>0.96</v>
      </c>
      <c r="AG42" s="90"/>
      <c r="AH42" s="91">
        <v>2480412</v>
      </c>
      <c r="AI42" s="92">
        <v>298483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24048</v>
      </c>
      <c r="AQ42" s="95">
        <v>700721</v>
      </c>
      <c r="AR42" s="95">
        <v>369812</v>
      </c>
      <c r="AS42" s="95">
        <v>1385831</v>
      </c>
      <c r="AT42" s="95">
        <v>298483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2778895</v>
      </c>
      <c r="BS42" s="100"/>
    </row>
    <row r="43" spans="1:71" ht="12.75">
      <c r="A43" s="74" t="s">
        <v>14</v>
      </c>
      <c r="B43" s="75" t="s">
        <v>133</v>
      </c>
      <c r="C43" s="76"/>
      <c r="D43" s="77" t="s">
        <v>86</v>
      </c>
      <c r="E43" s="78" t="s">
        <v>87</v>
      </c>
      <c r="F43" s="79" t="s">
        <v>134</v>
      </c>
      <c r="G43" s="80" t="b">
        <v>1</v>
      </c>
      <c r="H43" s="81">
        <v>0</v>
      </c>
      <c r="I43" s="78" t="s">
        <v>131</v>
      </c>
      <c r="J43" s="82" t="s">
        <v>135</v>
      </c>
      <c r="K43" s="82" t="s">
        <v>136</v>
      </c>
      <c r="L43" s="82">
        <v>6.78</v>
      </c>
      <c r="M43" s="83">
        <v>2</v>
      </c>
      <c r="N43" s="83">
        <v>0</v>
      </c>
      <c r="O43" s="83">
        <v>0</v>
      </c>
      <c r="P43" s="83">
        <v>0</v>
      </c>
      <c r="Q43" s="84">
        <v>6.78</v>
      </c>
      <c r="R43" s="85">
        <v>0</v>
      </c>
      <c r="S43" s="85" t="s">
        <v>90</v>
      </c>
      <c r="T43" s="16" t="s">
        <v>99</v>
      </c>
      <c r="U43">
        <v>0</v>
      </c>
      <c r="V43" s="86">
        <v>1.753</v>
      </c>
      <c r="W43" s="87" t="s">
        <v>90</v>
      </c>
      <c r="X43" s="87" t="s">
        <v>91</v>
      </c>
      <c r="Y43" s="77" t="s">
        <v>92</v>
      </c>
      <c r="Z43" s="77"/>
      <c r="AA43" s="77"/>
      <c r="AB43" s="77"/>
      <c r="AC43" s="77"/>
      <c r="AD43" s="77"/>
      <c r="AE43" s="88">
        <v>15</v>
      </c>
      <c r="AF43" s="89">
        <v>0.96</v>
      </c>
      <c r="AG43" s="90"/>
      <c r="AH43" s="91">
        <v>5776.6</v>
      </c>
      <c r="AI43" s="92">
        <v>1475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270</v>
      </c>
      <c r="AQ43" s="95">
        <v>2086</v>
      </c>
      <c r="AR43" s="95">
        <v>1768.9</v>
      </c>
      <c r="AS43" s="95">
        <v>1651.7</v>
      </c>
      <c r="AT43" s="95">
        <v>1475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7251.6</v>
      </c>
      <c r="BS43" s="100"/>
    </row>
    <row r="44" spans="1:71" ht="12.75">
      <c r="A44" s="74" t="s">
        <v>14</v>
      </c>
      <c r="B44" s="75" t="s">
        <v>137</v>
      </c>
      <c r="C44" s="76"/>
      <c r="D44" s="77" t="s">
        <v>86</v>
      </c>
      <c r="E44" s="78" t="s">
        <v>87</v>
      </c>
      <c r="F44" s="79" t="s">
        <v>134</v>
      </c>
      <c r="G44" s="80" t="b">
        <v>1</v>
      </c>
      <c r="H44" s="81">
        <v>0</v>
      </c>
      <c r="I44" s="78" t="s">
        <v>131</v>
      </c>
      <c r="J44" s="82" t="s">
        <v>135</v>
      </c>
      <c r="K44" s="82" t="s">
        <v>136</v>
      </c>
      <c r="L44" s="82">
        <v>2.69</v>
      </c>
      <c r="M44" s="83">
        <v>2</v>
      </c>
      <c r="N44" s="83">
        <v>0</v>
      </c>
      <c r="O44" s="83">
        <v>0</v>
      </c>
      <c r="P44" s="83">
        <v>0</v>
      </c>
      <c r="Q44" s="84">
        <v>2.69</v>
      </c>
      <c r="R44" s="85">
        <v>0</v>
      </c>
      <c r="S44" s="85" t="s">
        <v>90</v>
      </c>
      <c r="T44" s="16" t="s">
        <v>99</v>
      </c>
      <c r="U44">
        <v>0</v>
      </c>
      <c r="V44" s="86">
        <v>0.66</v>
      </c>
      <c r="W44" s="87" t="s">
        <v>90</v>
      </c>
      <c r="X44" s="87" t="s">
        <v>91</v>
      </c>
      <c r="Y44" s="77" t="s">
        <v>92</v>
      </c>
      <c r="Z44" s="77"/>
      <c r="AA44" s="77"/>
      <c r="AB44" s="77"/>
      <c r="AC44" s="77"/>
      <c r="AD44" s="77"/>
      <c r="AE44" s="88">
        <v>15</v>
      </c>
      <c r="AF44" s="89">
        <v>0.96</v>
      </c>
      <c r="AG44" s="90"/>
      <c r="AH44" s="91">
        <v>110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70</v>
      </c>
      <c r="AR44" s="95">
        <v>0</v>
      </c>
      <c r="AS44" s="95">
        <v>40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110</v>
      </c>
      <c r="BS44" s="100"/>
    </row>
    <row r="45" spans="1:71" ht="12.75">
      <c r="A45" s="74" t="s">
        <v>14</v>
      </c>
      <c r="B45" s="75" t="s">
        <v>138</v>
      </c>
      <c r="C45" s="76"/>
      <c r="D45" s="77" t="s">
        <v>86</v>
      </c>
      <c r="E45" s="78" t="s">
        <v>87</v>
      </c>
      <c r="F45" s="79"/>
      <c r="G45" s="80" t="s">
        <v>88</v>
      </c>
      <c r="H45" s="81">
        <v>0</v>
      </c>
      <c r="I45" s="78" t="s">
        <v>131</v>
      </c>
      <c r="J45" s="82" t="s">
        <v>135</v>
      </c>
      <c r="K45" s="82" t="s">
        <v>124</v>
      </c>
      <c r="L45" s="82">
        <v>-1.32</v>
      </c>
      <c r="M45" s="83">
        <v>0.7313958969524317</v>
      </c>
      <c r="N45" s="83">
        <v>0</v>
      </c>
      <c r="O45" s="83">
        <v>0</v>
      </c>
      <c r="P45" s="83">
        <v>0</v>
      </c>
      <c r="Q45" s="84">
        <v>-1.32</v>
      </c>
      <c r="R45" s="85">
        <v>0</v>
      </c>
      <c r="S45" s="85" t="s">
        <v>90</v>
      </c>
      <c r="T45" s="16" t="e">
        <v>#N/A</v>
      </c>
      <c r="U45">
        <v>0</v>
      </c>
      <c r="V45" s="86">
        <v>0.96</v>
      </c>
      <c r="W45" s="87" t="s">
        <v>90</v>
      </c>
      <c r="X45" s="87" t="s">
        <v>91</v>
      </c>
      <c r="Y45" s="77" t="s">
        <v>92</v>
      </c>
      <c r="Z45" s="77"/>
      <c r="AA45" s="77"/>
      <c r="AB45" s="77"/>
      <c r="AC45" s="77"/>
      <c r="AD45" s="77"/>
      <c r="AE45" s="88">
        <v>15</v>
      </c>
      <c r="AF45" s="89">
        <v>0.96</v>
      </c>
      <c r="AG45" s="90"/>
      <c r="AH45" s="91">
        <v>34721</v>
      </c>
      <c r="AI45" s="92">
        <v>14072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4132</v>
      </c>
      <c r="AQ45" s="95">
        <v>10205</v>
      </c>
      <c r="AR45" s="95">
        <v>12654</v>
      </c>
      <c r="AS45" s="95">
        <v>7730</v>
      </c>
      <c r="AT45" s="95">
        <v>14072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48793</v>
      </c>
      <c r="BS45" s="100"/>
    </row>
    <row r="46" spans="1:71" ht="12.75">
      <c r="A46" s="74" t="s">
        <v>14</v>
      </c>
      <c r="B46" s="75" t="s">
        <v>139</v>
      </c>
      <c r="C46" s="76"/>
      <c r="D46" s="77" t="s">
        <v>86</v>
      </c>
      <c r="E46" s="78" t="s">
        <v>87</v>
      </c>
      <c r="F46" s="79" t="s">
        <v>134</v>
      </c>
      <c r="G46" s="80" t="b">
        <v>1</v>
      </c>
      <c r="H46" s="81">
        <v>0</v>
      </c>
      <c r="I46" s="78" t="s">
        <v>131</v>
      </c>
      <c r="J46" s="82" t="s">
        <v>135</v>
      </c>
      <c r="K46" s="82" t="s">
        <v>124</v>
      </c>
      <c r="L46" s="82">
        <v>-7.77</v>
      </c>
      <c r="M46" s="83">
        <v>2.079818779443152</v>
      </c>
      <c r="N46" s="83">
        <v>0</v>
      </c>
      <c r="O46" s="83">
        <v>0</v>
      </c>
      <c r="P46" s="83">
        <v>0</v>
      </c>
      <c r="Q46" s="84">
        <v>-7.77</v>
      </c>
      <c r="R46" s="85">
        <v>0</v>
      </c>
      <c r="S46" s="85" t="s">
        <v>90</v>
      </c>
      <c r="T46" s="16" t="s">
        <v>99</v>
      </c>
      <c r="U46">
        <v>0</v>
      </c>
      <c r="V46" s="86">
        <v>1.81</v>
      </c>
      <c r="W46" s="87" t="s">
        <v>90</v>
      </c>
      <c r="X46" s="87" t="s">
        <v>91</v>
      </c>
      <c r="Y46" s="77" t="s">
        <v>92</v>
      </c>
      <c r="Z46" s="77"/>
      <c r="AA46" s="77"/>
      <c r="AB46" s="77"/>
      <c r="AC46" s="77"/>
      <c r="AD46" s="77"/>
      <c r="AE46" s="88">
        <v>15</v>
      </c>
      <c r="AF46" s="89">
        <v>0.96</v>
      </c>
      <c r="AG46" s="90"/>
      <c r="AH46" s="91">
        <v>2849.054143646409</v>
      </c>
      <c r="AI46" s="92">
        <v>1304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302.25414364640886</v>
      </c>
      <c r="AQ46" s="95">
        <v>1633.8</v>
      </c>
      <c r="AR46" s="95">
        <v>0</v>
      </c>
      <c r="AS46" s="95">
        <v>913</v>
      </c>
      <c r="AT46" s="95">
        <v>1304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4153.054143646409</v>
      </c>
      <c r="BS46" s="100"/>
    </row>
    <row r="47" spans="1:71" ht="12.75">
      <c r="A47" s="74" t="s">
        <v>14</v>
      </c>
      <c r="B47" s="75" t="s">
        <v>140</v>
      </c>
      <c r="C47" s="76" t="s">
        <v>141</v>
      </c>
      <c r="D47" s="77" t="s">
        <v>86</v>
      </c>
      <c r="E47" s="78" t="s">
        <v>87</v>
      </c>
      <c r="F47" s="79" t="s">
        <v>130</v>
      </c>
      <c r="G47" s="80" t="b">
        <v>1</v>
      </c>
      <c r="H47" s="81">
        <v>0</v>
      </c>
      <c r="I47" s="78" t="s">
        <v>131</v>
      </c>
      <c r="J47" s="82" t="s">
        <v>132</v>
      </c>
      <c r="K47" s="82" t="s">
        <v>124</v>
      </c>
      <c r="L47" s="82">
        <v>0.03</v>
      </c>
      <c r="M47" s="83">
        <v>0.03</v>
      </c>
      <c r="N47" s="83">
        <v>0</v>
      </c>
      <c r="O47" s="83">
        <v>0</v>
      </c>
      <c r="P47" s="83">
        <v>0</v>
      </c>
      <c r="Q47" s="84">
        <v>0.03</v>
      </c>
      <c r="R47" s="85">
        <v>0</v>
      </c>
      <c r="S47" s="85" t="s">
        <v>90</v>
      </c>
      <c r="T47" s="16" t="s">
        <v>99</v>
      </c>
      <c r="U47">
        <v>0</v>
      </c>
      <c r="V47" s="86">
        <v>0.17</v>
      </c>
      <c r="W47" s="87" t="s">
        <v>90</v>
      </c>
      <c r="X47" s="87" t="s">
        <v>91</v>
      </c>
      <c r="Y47" s="77" t="s">
        <v>100</v>
      </c>
      <c r="Z47" s="77"/>
      <c r="AA47" s="77"/>
      <c r="AB47" s="77"/>
      <c r="AC47" s="77"/>
      <c r="AD47" s="77"/>
      <c r="AE47" s="88">
        <v>5</v>
      </c>
      <c r="AF47" s="89">
        <v>0.96</v>
      </c>
      <c r="AG47" s="90"/>
      <c r="AH47" s="91">
        <v>1198850</v>
      </c>
      <c r="AI47" s="92">
        <v>414900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229890</v>
      </c>
      <c r="AR47" s="95">
        <v>839850</v>
      </c>
      <c r="AS47" s="95">
        <v>129110</v>
      </c>
      <c r="AT47" s="95">
        <v>414900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1613750</v>
      </c>
      <c r="BS47" s="100"/>
    </row>
    <row r="48" spans="1:71" ht="12.75">
      <c r="A48" s="74" t="s">
        <v>14</v>
      </c>
      <c r="B48" s="75" t="s">
        <v>142</v>
      </c>
      <c r="C48" s="76"/>
      <c r="D48" s="77" t="s">
        <v>86</v>
      </c>
      <c r="E48" s="78" t="s">
        <v>87</v>
      </c>
      <c r="F48" s="79" t="s">
        <v>134</v>
      </c>
      <c r="G48" s="80" t="b">
        <v>1</v>
      </c>
      <c r="H48" s="81">
        <v>0</v>
      </c>
      <c r="I48" s="78" t="s">
        <v>131</v>
      </c>
      <c r="J48" s="82" t="s">
        <v>135</v>
      </c>
      <c r="K48" s="82"/>
      <c r="L48" s="82">
        <v>3.57</v>
      </c>
      <c r="M48" s="83">
        <v>0.25</v>
      </c>
      <c r="N48" s="83">
        <v>0</v>
      </c>
      <c r="O48" s="83">
        <v>0</v>
      </c>
      <c r="P48" s="83">
        <v>0</v>
      </c>
      <c r="Q48" s="84">
        <v>3.57</v>
      </c>
      <c r="R48" s="85">
        <v>0</v>
      </c>
      <c r="S48" s="85" t="s">
        <v>90</v>
      </c>
      <c r="T48" s="16" t="s">
        <v>99</v>
      </c>
      <c r="U48">
        <v>0</v>
      </c>
      <c r="V48" s="86">
        <v>0.32</v>
      </c>
      <c r="W48" s="87" t="s">
        <v>90</v>
      </c>
      <c r="X48" s="87" t="s">
        <v>91</v>
      </c>
      <c r="Y48" s="77" t="s">
        <v>92</v>
      </c>
      <c r="Z48" s="77"/>
      <c r="AA48" s="77"/>
      <c r="AB48" s="77"/>
      <c r="AC48" s="77"/>
      <c r="AD48" s="77"/>
      <c r="AE48" s="88">
        <v>20</v>
      </c>
      <c r="AF48" s="89">
        <v>0.96</v>
      </c>
      <c r="AG48" s="90"/>
      <c r="AH48" s="91">
        <v>0</v>
      </c>
      <c r="AI48" s="92">
        <v>7200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7200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7200</v>
      </c>
      <c r="BS48" s="100"/>
    </row>
    <row r="49" spans="1:71" ht="12.75">
      <c r="A49" s="74" t="s">
        <v>14</v>
      </c>
      <c r="B49" s="75" t="s">
        <v>143</v>
      </c>
      <c r="C49" s="76"/>
      <c r="D49" s="77" t="s">
        <v>86</v>
      </c>
      <c r="E49" s="78" t="s">
        <v>87</v>
      </c>
      <c r="F49" s="79" t="s">
        <v>134</v>
      </c>
      <c r="G49" s="80" t="b">
        <v>1</v>
      </c>
      <c r="H49" s="81">
        <v>0</v>
      </c>
      <c r="I49" s="78" t="s">
        <v>131</v>
      </c>
      <c r="J49" s="82" t="s">
        <v>135</v>
      </c>
      <c r="K49" s="82" t="s">
        <v>136</v>
      </c>
      <c r="L49" s="82">
        <v>3.57</v>
      </c>
      <c r="M49" s="83">
        <v>0.29980760635336007</v>
      </c>
      <c r="N49" s="83">
        <v>0</v>
      </c>
      <c r="O49" s="83">
        <v>0</v>
      </c>
      <c r="P49" s="83">
        <v>0</v>
      </c>
      <c r="Q49" s="84">
        <v>3.57</v>
      </c>
      <c r="R49" s="85">
        <v>0</v>
      </c>
      <c r="S49" s="85" t="s">
        <v>90</v>
      </c>
      <c r="T49" s="16" t="s">
        <v>99</v>
      </c>
      <c r="U49">
        <v>0</v>
      </c>
      <c r="V49" s="86">
        <v>0.29</v>
      </c>
      <c r="W49" s="87" t="s">
        <v>90</v>
      </c>
      <c r="X49" s="87" t="s">
        <v>91</v>
      </c>
      <c r="Y49" s="77" t="s">
        <v>92</v>
      </c>
      <c r="Z49" s="77"/>
      <c r="AA49" s="77"/>
      <c r="AB49" s="77"/>
      <c r="AC49" s="77"/>
      <c r="AD49" s="77"/>
      <c r="AE49" s="88">
        <v>20</v>
      </c>
      <c r="AF49" s="89">
        <v>0.96</v>
      </c>
      <c r="AG49" s="90"/>
      <c r="AH49" s="91">
        <v>37812.44827586207</v>
      </c>
      <c r="AI49" s="92">
        <v>31236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4403.448275862069</v>
      </c>
      <c r="AR49" s="95">
        <v>9929</v>
      </c>
      <c r="AS49" s="95">
        <v>23480</v>
      </c>
      <c r="AT49" s="95">
        <v>31236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69048.44827586207</v>
      </c>
      <c r="BS49" s="100"/>
    </row>
    <row r="50" spans="1:71" ht="12.75">
      <c r="A50" s="74" t="s">
        <v>14</v>
      </c>
      <c r="B50" s="75" t="s">
        <v>144</v>
      </c>
      <c r="C50" s="76"/>
      <c r="D50" s="77" t="s">
        <v>86</v>
      </c>
      <c r="E50" s="78" t="s">
        <v>87</v>
      </c>
      <c r="F50" s="79" t="s">
        <v>134</v>
      </c>
      <c r="G50" s="80" t="b">
        <v>1</v>
      </c>
      <c r="H50" s="81">
        <v>0</v>
      </c>
      <c r="I50" s="78" t="s">
        <v>131</v>
      </c>
      <c r="J50" s="82" t="s">
        <v>135</v>
      </c>
      <c r="K50" s="82" t="s">
        <v>136</v>
      </c>
      <c r="L50" s="82">
        <v>3.57</v>
      </c>
      <c r="M50" s="83">
        <v>0.9277140941572777</v>
      </c>
      <c r="N50" s="83">
        <v>0</v>
      </c>
      <c r="O50" s="83">
        <v>0</v>
      </c>
      <c r="P50" s="83">
        <v>0</v>
      </c>
      <c r="Q50" s="84">
        <v>3.57</v>
      </c>
      <c r="R50" s="85">
        <v>0</v>
      </c>
      <c r="S50" s="85" t="s">
        <v>90</v>
      </c>
      <c r="T50" s="16" t="s">
        <v>99</v>
      </c>
      <c r="U50">
        <v>0</v>
      </c>
      <c r="V50" s="86">
        <v>0.46</v>
      </c>
      <c r="W50" s="87" t="s">
        <v>90</v>
      </c>
      <c r="X50" s="87" t="s">
        <v>91</v>
      </c>
      <c r="Y50" s="77" t="s">
        <v>92</v>
      </c>
      <c r="Z50" s="77"/>
      <c r="AA50" s="77"/>
      <c r="AB50" s="77"/>
      <c r="AC50" s="77"/>
      <c r="AD50" s="77"/>
      <c r="AE50" s="88">
        <v>20</v>
      </c>
      <c r="AF50" s="89">
        <v>0.96</v>
      </c>
      <c r="AG50" s="90"/>
      <c r="AH50" s="91">
        <v>55193</v>
      </c>
      <c r="AI50" s="92">
        <v>5960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7958</v>
      </c>
      <c r="AQ50" s="95">
        <v>24066</v>
      </c>
      <c r="AR50" s="95">
        <v>16079</v>
      </c>
      <c r="AS50" s="95">
        <v>7090</v>
      </c>
      <c r="AT50" s="95">
        <v>5960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61153</v>
      </c>
      <c r="BS50" s="100"/>
    </row>
    <row r="51" spans="1:71" ht="12.75">
      <c r="A51" s="74" t="s">
        <v>14</v>
      </c>
      <c r="B51" s="75" t="s">
        <v>145</v>
      </c>
      <c r="C51" s="76"/>
      <c r="D51" s="77" t="s">
        <v>86</v>
      </c>
      <c r="E51" s="78" t="s">
        <v>87</v>
      </c>
      <c r="F51" s="79" t="s">
        <v>134</v>
      </c>
      <c r="G51" s="80" t="b">
        <v>1</v>
      </c>
      <c r="H51" s="81">
        <v>0</v>
      </c>
      <c r="I51" s="78" t="s">
        <v>131</v>
      </c>
      <c r="J51" s="82" t="s">
        <v>135</v>
      </c>
      <c r="K51" s="82" t="s">
        <v>136</v>
      </c>
      <c r="L51" s="82">
        <v>3.57</v>
      </c>
      <c r="M51" s="83">
        <v>1.0933226128770375</v>
      </c>
      <c r="N51" s="83">
        <v>0</v>
      </c>
      <c r="O51" s="83">
        <v>0</v>
      </c>
      <c r="P51" s="83">
        <v>0</v>
      </c>
      <c r="Q51" s="84">
        <v>3.57</v>
      </c>
      <c r="R51" s="85">
        <v>0</v>
      </c>
      <c r="S51" s="85" t="s">
        <v>90</v>
      </c>
      <c r="T51" s="16" t="s">
        <v>99</v>
      </c>
      <c r="U51">
        <v>0</v>
      </c>
      <c r="V51" s="86">
        <v>0.37</v>
      </c>
      <c r="W51" s="87" t="s">
        <v>90</v>
      </c>
      <c r="X51" s="87" t="s">
        <v>91</v>
      </c>
      <c r="Y51" s="77" t="s">
        <v>92</v>
      </c>
      <c r="Z51" s="77"/>
      <c r="AA51" s="77"/>
      <c r="AB51" s="77"/>
      <c r="AC51" s="77"/>
      <c r="AD51" s="77"/>
      <c r="AE51" s="88">
        <v>20</v>
      </c>
      <c r="AF51" s="89">
        <v>0.96</v>
      </c>
      <c r="AG51" s="90"/>
      <c r="AH51" s="91">
        <v>52077</v>
      </c>
      <c r="AI51" s="92">
        <v>11975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27974</v>
      </c>
      <c r="AR51" s="95">
        <v>15548</v>
      </c>
      <c r="AS51" s="95">
        <v>8555</v>
      </c>
      <c r="AT51" s="95">
        <v>11975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64052</v>
      </c>
      <c r="BS51" s="100"/>
    </row>
    <row r="52" spans="1:71" ht="12.75">
      <c r="A52" s="74" t="s">
        <v>14</v>
      </c>
      <c r="B52" s="75" t="s">
        <v>146</v>
      </c>
      <c r="C52" s="76"/>
      <c r="D52" s="77" t="s">
        <v>86</v>
      </c>
      <c r="E52" s="78" t="s">
        <v>87</v>
      </c>
      <c r="F52" s="79" t="s">
        <v>134</v>
      </c>
      <c r="G52" s="80" t="b">
        <v>1</v>
      </c>
      <c r="H52" s="81">
        <v>0</v>
      </c>
      <c r="I52" s="78" t="s">
        <v>131</v>
      </c>
      <c r="J52" s="82" t="s">
        <v>147</v>
      </c>
      <c r="K52" s="82" t="s">
        <v>124</v>
      </c>
      <c r="L52" s="82">
        <v>2</v>
      </c>
      <c r="M52" s="83">
        <v>2</v>
      </c>
      <c r="N52" s="83">
        <v>0</v>
      </c>
      <c r="O52" s="83">
        <v>0</v>
      </c>
      <c r="P52" s="83">
        <v>0</v>
      </c>
      <c r="Q52" s="84">
        <v>2</v>
      </c>
      <c r="R52" s="85">
        <v>0</v>
      </c>
      <c r="S52" s="85" t="s">
        <v>90</v>
      </c>
      <c r="T52" s="16" t="s">
        <v>99</v>
      </c>
      <c r="U52">
        <v>0</v>
      </c>
      <c r="V52" s="86">
        <v>2.41</v>
      </c>
      <c r="W52" s="87" t="s">
        <v>90</v>
      </c>
      <c r="X52" s="87" t="s">
        <v>91</v>
      </c>
      <c r="Y52" s="77" t="s">
        <v>92</v>
      </c>
      <c r="Z52" s="77"/>
      <c r="AA52" s="77"/>
      <c r="AB52" s="77"/>
      <c r="AC52" s="77"/>
      <c r="AD52" s="77"/>
      <c r="AE52" s="88">
        <v>5</v>
      </c>
      <c r="AF52" s="89">
        <v>0.96</v>
      </c>
      <c r="AG52" s="90"/>
      <c r="AH52" s="91">
        <v>15908.9</v>
      </c>
      <c r="AI52" s="92">
        <v>11859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2249.9</v>
      </c>
      <c r="AQ52" s="95">
        <v>5299</v>
      </c>
      <c r="AR52" s="95">
        <v>3150</v>
      </c>
      <c r="AS52" s="95">
        <v>5210</v>
      </c>
      <c r="AT52" s="95">
        <v>11859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27767.9</v>
      </c>
      <c r="BS52" s="100"/>
    </row>
    <row r="53" spans="1:71" ht="12.75">
      <c r="A53" s="74" t="s">
        <v>14</v>
      </c>
      <c r="B53" s="75" t="s">
        <v>148</v>
      </c>
      <c r="C53" s="76"/>
      <c r="D53" s="77" t="s">
        <v>86</v>
      </c>
      <c r="E53" s="78" t="s">
        <v>87</v>
      </c>
      <c r="F53" s="79" t="s">
        <v>134</v>
      </c>
      <c r="G53" s="80" t="b">
        <v>1</v>
      </c>
      <c r="H53" s="81">
        <v>0</v>
      </c>
      <c r="I53" s="78" t="s">
        <v>131</v>
      </c>
      <c r="J53" s="82" t="s">
        <v>135</v>
      </c>
      <c r="K53" s="82" t="s">
        <v>136</v>
      </c>
      <c r="L53" s="82">
        <v>3.57</v>
      </c>
      <c r="M53" s="83">
        <v>0.5</v>
      </c>
      <c r="N53" s="83">
        <v>0</v>
      </c>
      <c r="O53" s="83">
        <v>0</v>
      </c>
      <c r="P53" s="83">
        <v>0</v>
      </c>
      <c r="Q53" s="84">
        <v>3.57</v>
      </c>
      <c r="R53" s="85">
        <v>0</v>
      </c>
      <c r="S53" s="85" t="s">
        <v>90</v>
      </c>
      <c r="T53" s="16" t="s">
        <v>99</v>
      </c>
      <c r="U53">
        <v>0</v>
      </c>
      <c r="V53" s="86">
        <v>0.54</v>
      </c>
      <c r="W53" s="87" t="s">
        <v>90</v>
      </c>
      <c r="X53" s="87" t="s">
        <v>91</v>
      </c>
      <c r="Y53" s="77" t="s">
        <v>92</v>
      </c>
      <c r="Z53" s="77"/>
      <c r="AA53" s="77"/>
      <c r="AB53" s="77"/>
      <c r="AC53" s="77"/>
      <c r="AD53" s="77"/>
      <c r="AE53" s="88">
        <v>20</v>
      </c>
      <c r="AF53" s="89">
        <v>0.96</v>
      </c>
      <c r="AG53" s="90"/>
      <c r="AH53" s="91">
        <v>7565</v>
      </c>
      <c r="AI53" s="92">
        <v>9530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7565</v>
      </c>
      <c r="AT53" s="95">
        <v>9530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17095</v>
      </c>
      <c r="BS53" s="100"/>
    </row>
    <row r="54" spans="1:71" ht="12.75">
      <c r="A54" s="74" t="s">
        <v>14</v>
      </c>
      <c r="B54" s="75" t="s">
        <v>149</v>
      </c>
      <c r="C54" s="76"/>
      <c r="D54" s="77" t="s">
        <v>86</v>
      </c>
      <c r="E54" s="78" t="s">
        <v>87</v>
      </c>
      <c r="F54" s="79"/>
      <c r="G54" s="80" t="s">
        <v>88</v>
      </c>
      <c r="H54" s="81">
        <v>0</v>
      </c>
      <c r="I54" s="78" t="s">
        <v>131</v>
      </c>
      <c r="J54" s="82" t="s">
        <v>135</v>
      </c>
      <c r="K54" s="82" t="s">
        <v>124</v>
      </c>
      <c r="L54" s="82">
        <v>2.17</v>
      </c>
      <c r="M54" s="83">
        <v>1.9367588932806328</v>
      </c>
      <c r="N54" s="83">
        <v>0</v>
      </c>
      <c r="O54" s="83">
        <v>0</v>
      </c>
      <c r="P54" s="83">
        <v>0</v>
      </c>
      <c r="Q54" s="84">
        <v>2.17</v>
      </c>
      <c r="R54" s="85">
        <v>0</v>
      </c>
      <c r="S54" s="85" t="s">
        <v>90</v>
      </c>
      <c r="T54" s="16" t="e">
        <v>#N/A</v>
      </c>
      <c r="U54">
        <v>0</v>
      </c>
      <c r="V54" s="86">
        <v>2.45</v>
      </c>
      <c r="W54" s="87" t="s">
        <v>90</v>
      </c>
      <c r="X54" s="87" t="s">
        <v>91</v>
      </c>
      <c r="Y54" s="77" t="s">
        <v>92</v>
      </c>
      <c r="Z54" s="77"/>
      <c r="AA54" s="77"/>
      <c r="AB54" s="77"/>
      <c r="AC54" s="77"/>
      <c r="AD54" s="77"/>
      <c r="AE54" s="88">
        <v>20</v>
      </c>
      <c r="AF54" s="89">
        <v>0.96</v>
      </c>
      <c r="AG54" s="90"/>
      <c r="AH54" s="91">
        <v>12391.836734693876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12391.836734693876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12391.836734693876</v>
      </c>
      <c r="BS54" s="100"/>
    </row>
    <row r="55" spans="1:71" ht="12.75">
      <c r="A55" s="74" t="s">
        <v>14</v>
      </c>
      <c r="B55" s="75" t="s">
        <v>150</v>
      </c>
      <c r="C55" s="76"/>
      <c r="D55" s="77" t="s">
        <v>86</v>
      </c>
      <c r="E55" s="78" t="s">
        <v>87</v>
      </c>
      <c r="F55" s="79" t="s">
        <v>134</v>
      </c>
      <c r="G55" s="80" t="b">
        <v>1</v>
      </c>
      <c r="H55" s="81">
        <v>0</v>
      </c>
      <c r="I55" s="78" t="s">
        <v>131</v>
      </c>
      <c r="J55" s="82" t="s">
        <v>151</v>
      </c>
      <c r="K55" s="82" t="s">
        <v>124</v>
      </c>
      <c r="L55" s="82">
        <v>3.41</v>
      </c>
      <c r="M55" s="83">
        <v>1.931779166730341</v>
      </c>
      <c r="N55" s="83">
        <v>0</v>
      </c>
      <c r="O55" s="83">
        <v>0</v>
      </c>
      <c r="P55" s="83">
        <v>0</v>
      </c>
      <c r="Q55" s="84">
        <v>3.41</v>
      </c>
      <c r="R55" s="85">
        <v>0</v>
      </c>
      <c r="S55" s="85" t="s">
        <v>90</v>
      </c>
      <c r="T55" s="16" t="s">
        <v>99</v>
      </c>
      <c r="U55">
        <v>0</v>
      </c>
      <c r="V55" s="86">
        <v>3.7</v>
      </c>
      <c r="W55" s="87" t="s">
        <v>90</v>
      </c>
      <c r="X55" s="87" t="s">
        <v>91</v>
      </c>
      <c r="Y55" s="77" t="s">
        <v>92</v>
      </c>
      <c r="Z55" s="77"/>
      <c r="AA55" s="77"/>
      <c r="AB55" s="77"/>
      <c r="AC55" s="77"/>
      <c r="AD55" s="77"/>
      <c r="AE55" s="88">
        <v>20</v>
      </c>
      <c r="AF55" s="89">
        <v>0.96</v>
      </c>
      <c r="AG55" s="90"/>
      <c r="AH55" s="91">
        <v>1334.22</v>
      </c>
      <c r="AI55" s="92">
        <v>2592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116</v>
      </c>
      <c r="AR55" s="95">
        <v>18.22</v>
      </c>
      <c r="AS55" s="95">
        <v>1200</v>
      </c>
      <c r="AT55" s="95">
        <v>2592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3926.22</v>
      </c>
      <c r="BS55" s="100"/>
    </row>
    <row r="56" spans="1:71" ht="12.75">
      <c r="A56" s="74" t="s">
        <v>14</v>
      </c>
      <c r="B56" s="75" t="s">
        <v>152</v>
      </c>
      <c r="C56" s="76"/>
      <c r="D56" s="77" t="s">
        <v>86</v>
      </c>
      <c r="E56" s="78" t="s">
        <v>87</v>
      </c>
      <c r="F56" s="79" t="s">
        <v>134</v>
      </c>
      <c r="G56" s="80" t="b">
        <v>1</v>
      </c>
      <c r="H56" s="81">
        <v>0</v>
      </c>
      <c r="I56" s="78" t="s">
        <v>131</v>
      </c>
      <c r="J56" s="82" t="s">
        <v>151</v>
      </c>
      <c r="K56" s="82" t="s">
        <v>124</v>
      </c>
      <c r="L56" s="82">
        <v>3.41</v>
      </c>
      <c r="M56" s="83">
        <v>3.5184595569294177</v>
      </c>
      <c r="N56" s="83">
        <v>0</v>
      </c>
      <c r="O56" s="83">
        <v>0</v>
      </c>
      <c r="P56" s="83">
        <v>0</v>
      </c>
      <c r="Q56" s="84">
        <v>3.41</v>
      </c>
      <c r="R56" s="85">
        <v>0</v>
      </c>
      <c r="S56" s="85" t="s">
        <v>90</v>
      </c>
      <c r="T56" s="16" t="s">
        <v>99</v>
      </c>
      <c r="U56">
        <v>0</v>
      </c>
      <c r="V56" s="86">
        <v>10.4</v>
      </c>
      <c r="W56" s="87" t="s">
        <v>90</v>
      </c>
      <c r="X56" s="87" t="s">
        <v>91</v>
      </c>
      <c r="Y56" s="77" t="s">
        <v>92</v>
      </c>
      <c r="Z56" s="77"/>
      <c r="AA56" s="77"/>
      <c r="AB56" s="77"/>
      <c r="AC56" s="77"/>
      <c r="AD56" s="77"/>
      <c r="AE56" s="88">
        <v>20</v>
      </c>
      <c r="AF56" s="89">
        <v>0.96</v>
      </c>
      <c r="AG56" s="90"/>
      <c r="AH56" s="91">
        <v>2432</v>
      </c>
      <c r="AI56" s="92">
        <v>5332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2432</v>
      </c>
      <c r="AS56" s="95">
        <v>0</v>
      </c>
      <c r="AT56" s="95">
        <v>5332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7764</v>
      </c>
      <c r="BS56" s="100"/>
    </row>
    <row r="57" spans="1:71" ht="12.75">
      <c r="A57" s="74" t="s">
        <v>14</v>
      </c>
      <c r="B57" s="75" t="s">
        <v>153</v>
      </c>
      <c r="C57" s="76"/>
      <c r="D57" s="77" t="s">
        <v>86</v>
      </c>
      <c r="E57" s="78" t="s">
        <v>87</v>
      </c>
      <c r="F57" s="79" t="s">
        <v>134</v>
      </c>
      <c r="G57" s="80" t="b">
        <v>1</v>
      </c>
      <c r="H57" s="81">
        <v>0</v>
      </c>
      <c r="I57" s="78" t="s">
        <v>131</v>
      </c>
      <c r="J57" s="82" t="s">
        <v>154</v>
      </c>
      <c r="K57" s="82" t="s">
        <v>124</v>
      </c>
      <c r="L57" s="82">
        <v>9.22</v>
      </c>
      <c r="M57" s="83">
        <v>2.9609717741935486</v>
      </c>
      <c r="N57" s="83">
        <v>0</v>
      </c>
      <c r="O57" s="83">
        <v>0</v>
      </c>
      <c r="P57" s="83">
        <v>0</v>
      </c>
      <c r="Q57" s="84">
        <v>9.22</v>
      </c>
      <c r="R57" s="85">
        <v>0</v>
      </c>
      <c r="S57" s="85" t="s">
        <v>90</v>
      </c>
      <c r="T57" s="16" t="s">
        <v>99</v>
      </c>
      <c r="U57">
        <v>0</v>
      </c>
      <c r="V57" s="86">
        <v>2.9</v>
      </c>
      <c r="W57" s="87" t="s">
        <v>90</v>
      </c>
      <c r="X57" s="87" t="s">
        <v>91</v>
      </c>
      <c r="Y57" s="77" t="s">
        <v>92</v>
      </c>
      <c r="Z57" s="77"/>
      <c r="AA57" s="77"/>
      <c r="AB57" s="77"/>
      <c r="AC57" s="77"/>
      <c r="AD57" s="77"/>
      <c r="AE57" s="88">
        <v>20</v>
      </c>
      <c r="AF57" s="89">
        <v>0.96</v>
      </c>
      <c r="AG57" s="90"/>
      <c r="AH57" s="91">
        <v>5499</v>
      </c>
      <c r="AI57" s="92">
        <v>1941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5499</v>
      </c>
      <c r="AT57" s="95">
        <v>1941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7440</v>
      </c>
      <c r="BS57" s="100"/>
    </row>
    <row r="58" spans="1:71" ht="12.75">
      <c r="A58" s="74" t="s">
        <v>14</v>
      </c>
      <c r="B58" s="75" t="s">
        <v>155</v>
      </c>
      <c r="C58" s="76"/>
      <c r="D58" s="77" t="s">
        <v>86</v>
      </c>
      <c r="E58" s="78" t="s">
        <v>87</v>
      </c>
      <c r="F58" s="79" t="s">
        <v>134</v>
      </c>
      <c r="G58" s="80" t="b">
        <v>1</v>
      </c>
      <c r="H58" s="81">
        <v>0</v>
      </c>
      <c r="I58" s="78" t="s">
        <v>131</v>
      </c>
      <c r="J58" s="82" t="s">
        <v>156</v>
      </c>
      <c r="K58" s="82" t="s">
        <v>124</v>
      </c>
      <c r="L58" s="82">
        <v>9.22</v>
      </c>
      <c r="M58" s="83">
        <v>4</v>
      </c>
      <c r="N58" s="83">
        <v>0</v>
      </c>
      <c r="O58" s="83">
        <v>0</v>
      </c>
      <c r="P58" s="83">
        <v>0</v>
      </c>
      <c r="Q58" s="84">
        <v>9.22</v>
      </c>
      <c r="R58" s="85">
        <v>0</v>
      </c>
      <c r="S58" s="85" t="s">
        <v>90</v>
      </c>
      <c r="T58" s="16" t="s">
        <v>99</v>
      </c>
      <c r="U58">
        <v>0</v>
      </c>
      <c r="V58" s="86">
        <v>14.3</v>
      </c>
      <c r="W58" s="87" t="s">
        <v>90</v>
      </c>
      <c r="X58" s="87" t="s">
        <v>91</v>
      </c>
      <c r="Y58" s="77" t="s">
        <v>92</v>
      </c>
      <c r="Z58" s="77"/>
      <c r="AA58" s="77"/>
      <c r="AB58" s="77"/>
      <c r="AC58" s="77"/>
      <c r="AD58" s="77"/>
      <c r="AE58" s="88">
        <v>20</v>
      </c>
      <c r="AF58" s="89">
        <v>0.96</v>
      </c>
      <c r="AG58" s="90"/>
      <c r="AH58" s="91">
        <v>4700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385</v>
      </c>
      <c r="AR58" s="95">
        <v>3858</v>
      </c>
      <c r="AS58" s="95">
        <v>457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4700</v>
      </c>
      <c r="BS58" s="100"/>
    </row>
    <row r="59" spans="1:71" ht="12.75">
      <c r="A59" s="74" t="s">
        <v>14</v>
      </c>
      <c r="B59" s="75" t="s">
        <v>157</v>
      </c>
      <c r="C59" s="76"/>
      <c r="D59" s="77" t="s">
        <v>86</v>
      </c>
      <c r="E59" s="78" t="s">
        <v>87</v>
      </c>
      <c r="F59" s="79" t="s">
        <v>134</v>
      </c>
      <c r="G59" s="80" t="b">
        <v>1</v>
      </c>
      <c r="H59" s="81">
        <v>0</v>
      </c>
      <c r="I59" s="78" t="s">
        <v>131</v>
      </c>
      <c r="J59" s="82" t="s">
        <v>151</v>
      </c>
      <c r="K59" s="82"/>
      <c r="L59" s="82">
        <v>2.58</v>
      </c>
      <c r="M59" s="83">
        <v>2</v>
      </c>
      <c r="N59" s="83">
        <v>0</v>
      </c>
      <c r="O59" s="83">
        <v>0</v>
      </c>
      <c r="P59" s="83">
        <v>0</v>
      </c>
      <c r="Q59" s="84">
        <v>2.58</v>
      </c>
      <c r="R59" s="85">
        <v>0</v>
      </c>
      <c r="S59" s="85" t="s">
        <v>90</v>
      </c>
      <c r="T59" s="16" t="s">
        <v>99</v>
      </c>
      <c r="U59">
        <v>0</v>
      </c>
      <c r="V59" s="86">
        <v>3.4</v>
      </c>
      <c r="W59" s="87" t="s">
        <v>90</v>
      </c>
      <c r="X59" s="87" t="s">
        <v>91</v>
      </c>
      <c r="Y59" s="77" t="s">
        <v>92</v>
      </c>
      <c r="Z59" s="77"/>
      <c r="AA59" s="77"/>
      <c r="AB59" s="77"/>
      <c r="AC59" s="77"/>
      <c r="AD59" s="77"/>
      <c r="AE59" s="88">
        <v>20</v>
      </c>
      <c r="AF59" s="89">
        <v>0.96</v>
      </c>
      <c r="AG59" s="90"/>
      <c r="AH59" s="91">
        <v>0</v>
      </c>
      <c r="AI59" s="92">
        <v>72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72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72</v>
      </c>
      <c r="BS59" s="100"/>
    </row>
    <row r="60" spans="1:71" ht="12.75">
      <c r="A60" s="74" t="s">
        <v>14</v>
      </c>
      <c r="B60" s="75" t="s">
        <v>158</v>
      </c>
      <c r="C60" s="76"/>
      <c r="D60" s="77" t="s">
        <v>86</v>
      </c>
      <c r="E60" s="78" t="s">
        <v>87</v>
      </c>
      <c r="F60" s="79" t="s">
        <v>134</v>
      </c>
      <c r="G60" s="80" t="b">
        <v>1</v>
      </c>
      <c r="H60" s="81">
        <v>0</v>
      </c>
      <c r="I60" s="78" t="s">
        <v>131</v>
      </c>
      <c r="J60" s="82" t="s">
        <v>151</v>
      </c>
      <c r="K60" s="82" t="s">
        <v>124</v>
      </c>
      <c r="L60" s="82">
        <v>2.58</v>
      </c>
      <c r="M60" s="83">
        <v>2.9993936944219883</v>
      </c>
      <c r="N60" s="83">
        <v>0</v>
      </c>
      <c r="O60" s="83">
        <v>0</v>
      </c>
      <c r="P60" s="83">
        <v>0</v>
      </c>
      <c r="Q60" s="84">
        <v>2.58</v>
      </c>
      <c r="R60" s="85">
        <v>0</v>
      </c>
      <c r="S60" s="85" t="s">
        <v>90</v>
      </c>
      <c r="T60" s="16" t="s">
        <v>99</v>
      </c>
      <c r="U60">
        <v>0</v>
      </c>
      <c r="V60" s="86">
        <v>9.7</v>
      </c>
      <c r="W60" s="87" t="s">
        <v>90</v>
      </c>
      <c r="X60" s="87" t="s">
        <v>91</v>
      </c>
      <c r="Y60" s="77" t="s">
        <v>92</v>
      </c>
      <c r="Z60" s="77"/>
      <c r="AA60" s="77"/>
      <c r="AB60" s="77"/>
      <c r="AC60" s="77"/>
      <c r="AD60" s="77"/>
      <c r="AE60" s="88">
        <v>20</v>
      </c>
      <c r="AF60" s="89">
        <v>0.96</v>
      </c>
      <c r="AG60" s="90"/>
      <c r="AH60" s="91">
        <v>255.0515463917526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255.0515463917526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255.0515463917526</v>
      </c>
      <c r="BS60" s="100"/>
    </row>
    <row r="61" spans="1:71" ht="12.75">
      <c r="A61" s="74" t="s">
        <v>14</v>
      </c>
      <c r="B61" s="75" t="s">
        <v>159</v>
      </c>
      <c r="C61" s="76"/>
      <c r="D61" s="77" t="s">
        <v>86</v>
      </c>
      <c r="E61" s="78" t="s">
        <v>87</v>
      </c>
      <c r="F61" s="79" t="s">
        <v>134</v>
      </c>
      <c r="G61" s="80" t="b">
        <v>1</v>
      </c>
      <c r="H61" s="81">
        <v>0</v>
      </c>
      <c r="I61" s="78" t="s">
        <v>131</v>
      </c>
      <c r="J61" s="82" t="s">
        <v>154</v>
      </c>
      <c r="K61" s="82" t="s">
        <v>124</v>
      </c>
      <c r="L61" s="82">
        <v>5.67</v>
      </c>
      <c r="M61" s="83">
        <v>1.9171039255974909</v>
      </c>
      <c r="N61" s="83">
        <v>0</v>
      </c>
      <c r="O61" s="83">
        <v>0</v>
      </c>
      <c r="P61" s="83">
        <v>0</v>
      </c>
      <c r="Q61" s="84">
        <v>5.67</v>
      </c>
      <c r="R61" s="85">
        <v>0</v>
      </c>
      <c r="S61" s="85" t="s">
        <v>90</v>
      </c>
      <c r="T61" s="16" t="s">
        <v>99</v>
      </c>
      <c r="U61">
        <v>0</v>
      </c>
      <c r="V61" s="86">
        <v>2.6</v>
      </c>
      <c r="W61" s="87" t="s">
        <v>90</v>
      </c>
      <c r="X61" s="87" t="s">
        <v>91</v>
      </c>
      <c r="Y61" s="77" t="s">
        <v>92</v>
      </c>
      <c r="Z61" s="77"/>
      <c r="AA61" s="77"/>
      <c r="AB61" s="77"/>
      <c r="AC61" s="77"/>
      <c r="AD61" s="77"/>
      <c r="AE61" s="88">
        <v>20</v>
      </c>
      <c r="AF61" s="89">
        <v>0.96</v>
      </c>
      <c r="AG61" s="90"/>
      <c r="AH61" s="91">
        <v>2931</v>
      </c>
      <c r="AI61" s="92">
        <v>6316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205</v>
      </c>
      <c r="AR61" s="95">
        <v>1251</v>
      </c>
      <c r="AS61" s="95">
        <v>1475</v>
      </c>
      <c r="AT61" s="95">
        <v>6316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9247</v>
      </c>
      <c r="BS61" s="100"/>
    </row>
    <row r="62" spans="1:71" ht="12.75">
      <c r="A62" s="74" t="s">
        <v>14</v>
      </c>
      <c r="B62" s="75" t="s">
        <v>160</v>
      </c>
      <c r="C62" s="76"/>
      <c r="D62" s="77" t="s">
        <v>86</v>
      </c>
      <c r="E62" s="78" t="s">
        <v>87</v>
      </c>
      <c r="F62" s="79" t="s">
        <v>134</v>
      </c>
      <c r="G62" s="80" t="b">
        <v>1</v>
      </c>
      <c r="H62" s="81">
        <v>0</v>
      </c>
      <c r="I62" s="78" t="s">
        <v>131</v>
      </c>
      <c r="J62" s="82" t="s">
        <v>154</v>
      </c>
      <c r="K62" s="82" t="s">
        <v>124</v>
      </c>
      <c r="L62" s="82">
        <v>5.67</v>
      </c>
      <c r="M62" s="83">
        <v>2.509657149683431</v>
      </c>
      <c r="N62" s="83">
        <v>0</v>
      </c>
      <c r="O62" s="83">
        <v>0</v>
      </c>
      <c r="P62" s="83">
        <v>0</v>
      </c>
      <c r="Q62" s="84">
        <v>5.67</v>
      </c>
      <c r="R62" s="85">
        <v>0</v>
      </c>
      <c r="S62" s="85" t="s">
        <v>90</v>
      </c>
      <c r="T62" s="16" t="s">
        <v>99</v>
      </c>
      <c r="U62">
        <v>0</v>
      </c>
      <c r="V62" s="86">
        <v>13.4</v>
      </c>
      <c r="W62" s="87" t="s">
        <v>90</v>
      </c>
      <c r="X62" s="87" t="s">
        <v>91</v>
      </c>
      <c r="Y62" s="77" t="s">
        <v>92</v>
      </c>
      <c r="Z62" s="77"/>
      <c r="AA62" s="77"/>
      <c r="AB62" s="77"/>
      <c r="AC62" s="77"/>
      <c r="AD62" s="77"/>
      <c r="AE62" s="88">
        <v>20</v>
      </c>
      <c r="AF62" s="89">
        <v>0.96</v>
      </c>
      <c r="AG62" s="90"/>
      <c r="AH62" s="91">
        <v>4282</v>
      </c>
      <c r="AI62" s="92">
        <v>4089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12</v>
      </c>
      <c r="AR62" s="95">
        <v>575</v>
      </c>
      <c r="AS62" s="95">
        <v>3695</v>
      </c>
      <c r="AT62" s="95">
        <v>4089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8371</v>
      </c>
      <c r="BS62" s="100"/>
    </row>
    <row r="63" spans="1:71" ht="12.75">
      <c r="A63" s="74" t="s">
        <v>14</v>
      </c>
      <c r="B63" s="75" t="s">
        <v>161</v>
      </c>
      <c r="C63" s="76" t="s">
        <v>162</v>
      </c>
      <c r="D63" s="77" t="s">
        <v>86</v>
      </c>
      <c r="E63" s="78" t="s">
        <v>87</v>
      </c>
      <c r="F63" s="79"/>
      <c r="G63" s="80" t="s">
        <v>88</v>
      </c>
      <c r="H63" s="81">
        <v>0</v>
      </c>
      <c r="I63" s="78" t="s">
        <v>131</v>
      </c>
      <c r="J63" s="82" t="s">
        <v>163</v>
      </c>
      <c r="K63" s="82" t="s">
        <v>136</v>
      </c>
      <c r="L63" s="82">
        <v>764.9162</v>
      </c>
      <c r="M63" s="83">
        <v>75</v>
      </c>
      <c r="N63" s="83">
        <v>0</v>
      </c>
      <c r="O63" s="83">
        <v>0</v>
      </c>
      <c r="P63" s="83">
        <v>0</v>
      </c>
      <c r="Q63" s="84">
        <v>764.9162</v>
      </c>
      <c r="R63" s="85">
        <v>0</v>
      </c>
      <c r="S63" s="85" t="s">
        <v>90</v>
      </c>
      <c r="T63" s="16" t="e">
        <v>#N/A</v>
      </c>
      <c r="U63">
        <v>0</v>
      </c>
      <c r="V63" s="86">
        <v>69.75</v>
      </c>
      <c r="W63" s="87" t="s">
        <v>90</v>
      </c>
      <c r="X63" s="87" t="s">
        <v>91</v>
      </c>
      <c r="Y63" s="77" t="s">
        <v>92</v>
      </c>
      <c r="Z63" s="77"/>
      <c r="AA63" s="77"/>
      <c r="AB63" s="77"/>
      <c r="AC63" s="77"/>
      <c r="AD63" s="77"/>
      <c r="AE63" s="88">
        <v>10</v>
      </c>
      <c r="AF63" s="89">
        <v>0.96</v>
      </c>
      <c r="AG63" s="90"/>
      <c r="AH63" s="91">
        <v>2</v>
      </c>
      <c r="AI63" s="92">
        <v>2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1</v>
      </c>
      <c r="AS63" s="95">
        <v>1</v>
      </c>
      <c r="AT63" s="95">
        <v>2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4</v>
      </c>
      <c r="BS63" s="100"/>
    </row>
    <row r="64" spans="1:71" ht="12.75">
      <c r="A64" s="74" t="s">
        <v>14</v>
      </c>
      <c r="B64" s="75" t="s">
        <v>164</v>
      </c>
      <c r="C64" s="76"/>
      <c r="D64" s="77" t="s">
        <v>86</v>
      </c>
      <c r="E64" s="78" t="s">
        <v>87</v>
      </c>
      <c r="F64" s="79"/>
      <c r="G64" s="80" t="s">
        <v>88</v>
      </c>
      <c r="H64" s="81">
        <v>0</v>
      </c>
      <c r="I64" s="78" t="s">
        <v>131</v>
      </c>
      <c r="J64" s="82" t="s">
        <v>165</v>
      </c>
      <c r="K64" s="82" t="s">
        <v>124</v>
      </c>
      <c r="L64" s="82">
        <v>223</v>
      </c>
      <c r="M64" s="83">
        <v>98.20387582643723</v>
      </c>
      <c r="N64" s="83">
        <v>0</v>
      </c>
      <c r="O64" s="83">
        <v>0</v>
      </c>
      <c r="P64" s="83">
        <v>0</v>
      </c>
      <c r="Q64" s="84">
        <v>223</v>
      </c>
      <c r="R64" s="85">
        <v>0</v>
      </c>
      <c r="S64" s="85" t="s">
        <v>90</v>
      </c>
      <c r="T64" s="16" t="e">
        <v>#N/A</v>
      </c>
      <c r="U64">
        <v>0</v>
      </c>
      <c r="V64" s="86">
        <v>139</v>
      </c>
      <c r="W64" s="87" t="s">
        <v>90</v>
      </c>
      <c r="X64" s="87" t="s">
        <v>91</v>
      </c>
      <c r="Y64" s="77" t="s">
        <v>92</v>
      </c>
      <c r="Z64" s="77"/>
      <c r="AA64" s="77"/>
      <c r="AB64" s="77"/>
      <c r="AC64" s="77"/>
      <c r="AD64" s="77"/>
      <c r="AE64" s="88">
        <v>15</v>
      </c>
      <c r="AF64" s="89">
        <v>0.96</v>
      </c>
      <c r="AG64" s="90"/>
      <c r="AH64" s="91">
        <v>10336</v>
      </c>
      <c r="AI64" s="92">
        <v>12503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12</v>
      </c>
      <c r="AQ64" s="95">
        <v>93</v>
      </c>
      <c r="AR64" s="95">
        <v>1484</v>
      </c>
      <c r="AS64" s="95">
        <v>8747</v>
      </c>
      <c r="AT64" s="95">
        <v>12503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22839</v>
      </c>
      <c r="BS64" s="100"/>
    </row>
    <row r="65" spans="1:71" ht="12.75">
      <c r="A65" s="74" t="s">
        <v>14</v>
      </c>
      <c r="B65" s="75" t="s">
        <v>166</v>
      </c>
      <c r="C65" s="76"/>
      <c r="D65" s="77" t="s">
        <v>86</v>
      </c>
      <c r="E65" s="78" t="s">
        <v>87</v>
      </c>
      <c r="F65" s="79"/>
      <c r="G65" s="80" t="s">
        <v>88</v>
      </c>
      <c r="H65" s="81">
        <v>0</v>
      </c>
      <c r="I65" s="78" t="s">
        <v>131</v>
      </c>
      <c r="J65" s="82" t="s">
        <v>165</v>
      </c>
      <c r="K65" s="82"/>
      <c r="L65" s="82">
        <v>180</v>
      </c>
      <c r="M65" s="83">
        <v>100</v>
      </c>
      <c r="N65" s="83">
        <v>0</v>
      </c>
      <c r="O65" s="83">
        <v>0</v>
      </c>
      <c r="P65" s="83">
        <v>0</v>
      </c>
      <c r="Q65" s="84">
        <v>180</v>
      </c>
      <c r="R65" s="85">
        <v>0</v>
      </c>
      <c r="S65" s="85" t="s">
        <v>90</v>
      </c>
      <c r="T65" s="16" t="e">
        <v>#N/A</v>
      </c>
      <c r="U65">
        <v>0</v>
      </c>
      <c r="V65" s="86">
        <v>638</v>
      </c>
      <c r="W65" s="87" t="s">
        <v>90</v>
      </c>
      <c r="X65" s="87" t="s">
        <v>91</v>
      </c>
      <c r="Y65" s="77" t="s">
        <v>92</v>
      </c>
      <c r="Z65" s="77"/>
      <c r="AA65" s="77"/>
      <c r="AB65" s="77"/>
      <c r="AC65" s="77"/>
      <c r="AD65" s="77"/>
      <c r="AE65" s="88">
        <v>15</v>
      </c>
      <c r="AF65" s="89">
        <v>0.96</v>
      </c>
      <c r="AG65" s="90"/>
      <c r="AH65" s="91">
        <v>0</v>
      </c>
      <c r="AI65" s="92">
        <v>85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85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85</v>
      </c>
      <c r="BS65" s="100"/>
    </row>
    <row r="66" spans="1:71" ht="12.75">
      <c r="A66" s="74" t="s">
        <v>14</v>
      </c>
      <c r="B66" s="75" t="s">
        <v>167</v>
      </c>
      <c r="C66" s="76"/>
      <c r="D66" s="77" t="s">
        <v>86</v>
      </c>
      <c r="E66" s="78" t="s">
        <v>87</v>
      </c>
      <c r="F66" s="79"/>
      <c r="G66" s="80" t="s">
        <v>88</v>
      </c>
      <c r="H66" s="81">
        <v>0</v>
      </c>
      <c r="I66" s="78" t="s">
        <v>131</v>
      </c>
      <c r="J66" s="82" t="s">
        <v>165</v>
      </c>
      <c r="K66" s="82"/>
      <c r="L66" s="82">
        <v>223</v>
      </c>
      <c r="M66" s="83">
        <v>99.2984126984127</v>
      </c>
      <c r="N66" s="83">
        <v>0</v>
      </c>
      <c r="O66" s="83">
        <v>0</v>
      </c>
      <c r="P66" s="83">
        <v>0</v>
      </c>
      <c r="Q66" s="84">
        <v>223</v>
      </c>
      <c r="R66" s="85">
        <v>0</v>
      </c>
      <c r="S66" s="85" t="s">
        <v>90</v>
      </c>
      <c r="T66" s="16" t="e">
        <v>#N/A</v>
      </c>
      <c r="U66">
        <v>0</v>
      </c>
      <c r="V66" s="86">
        <v>2342</v>
      </c>
      <c r="W66" s="87" t="s">
        <v>90</v>
      </c>
      <c r="X66" s="87" t="s">
        <v>91</v>
      </c>
      <c r="Y66" s="77" t="s">
        <v>92</v>
      </c>
      <c r="Z66" s="77"/>
      <c r="AA66" s="77"/>
      <c r="AB66" s="77"/>
      <c r="AC66" s="77"/>
      <c r="AD66" s="77"/>
      <c r="AE66" s="88">
        <v>15</v>
      </c>
      <c r="AF66" s="89">
        <v>0.96</v>
      </c>
      <c r="AG66" s="90"/>
      <c r="AH66" s="91">
        <v>681</v>
      </c>
      <c r="AI66" s="92">
        <v>264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4</v>
      </c>
      <c r="AR66" s="95">
        <v>375</v>
      </c>
      <c r="AS66" s="95">
        <v>302</v>
      </c>
      <c r="AT66" s="95">
        <v>264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945</v>
      </c>
      <c r="BS66" s="100"/>
    </row>
    <row r="67" spans="1:71" ht="12.75">
      <c r="A67" s="74" t="s">
        <v>14</v>
      </c>
      <c r="B67" s="75" t="s">
        <v>168</v>
      </c>
      <c r="C67" s="76" t="s">
        <v>169</v>
      </c>
      <c r="D67" s="77" t="s">
        <v>86</v>
      </c>
      <c r="E67" s="78" t="s">
        <v>94</v>
      </c>
      <c r="F67" s="79"/>
      <c r="G67" s="80" t="s">
        <v>88</v>
      </c>
      <c r="H67" s="81">
        <v>0</v>
      </c>
      <c r="I67" s="78" t="s">
        <v>170</v>
      </c>
      <c r="J67" s="82" t="s">
        <v>171</v>
      </c>
      <c r="K67" s="82" t="s">
        <v>136</v>
      </c>
      <c r="L67" s="82">
        <v>175.2956</v>
      </c>
      <c r="M67" s="83">
        <v>30</v>
      </c>
      <c r="N67" s="83">
        <v>0</v>
      </c>
      <c r="O67" s="83">
        <v>0</v>
      </c>
      <c r="P67" s="83">
        <v>0</v>
      </c>
      <c r="Q67" s="84">
        <v>175.2956</v>
      </c>
      <c r="R67" s="85">
        <v>0</v>
      </c>
      <c r="S67" s="85" t="s">
        <v>94</v>
      </c>
      <c r="T67" s="16" t="e">
        <v>#N/A</v>
      </c>
      <c r="U67">
        <v>0</v>
      </c>
      <c r="V67" s="86">
        <v>10.078</v>
      </c>
      <c r="W67" s="87" t="s">
        <v>94</v>
      </c>
      <c r="X67" s="87" t="s">
        <v>94</v>
      </c>
      <c r="Y67" s="77" t="s">
        <v>92</v>
      </c>
      <c r="Z67" s="77"/>
      <c r="AA67" s="77"/>
      <c r="AB67" s="77"/>
      <c r="AC67" s="77"/>
      <c r="AD67" s="77"/>
      <c r="AE67" s="88">
        <v>13</v>
      </c>
      <c r="AF67" s="89">
        <v>0.89</v>
      </c>
      <c r="AG67" s="90"/>
      <c r="AH67" s="91">
        <v>57</v>
      </c>
      <c r="AI67" s="92">
        <v>419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51</v>
      </c>
      <c r="AR67" s="95">
        <v>2</v>
      </c>
      <c r="AS67" s="95">
        <v>4</v>
      </c>
      <c r="AT67" s="95">
        <v>419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476</v>
      </c>
      <c r="BS67" s="100"/>
    </row>
    <row r="68" spans="1:71" ht="12.75">
      <c r="A68" s="74" t="s">
        <v>14</v>
      </c>
      <c r="B68" s="75" t="s">
        <v>172</v>
      </c>
      <c r="C68" s="76" t="s">
        <v>173</v>
      </c>
      <c r="D68" s="77" t="s">
        <v>86</v>
      </c>
      <c r="E68" s="78" t="s">
        <v>94</v>
      </c>
      <c r="F68" s="79"/>
      <c r="G68" s="80" t="s">
        <v>88</v>
      </c>
      <c r="H68" s="81">
        <v>0</v>
      </c>
      <c r="I68" s="78" t="s">
        <v>170</v>
      </c>
      <c r="J68" s="82" t="s">
        <v>174</v>
      </c>
      <c r="K68" s="82" t="s">
        <v>136</v>
      </c>
      <c r="L68" s="82">
        <v>253.08</v>
      </c>
      <c r="M68" s="83">
        <v>200</v>
      </c>
      <c r="N68" s="83">
        <v>0</v>
      </c>
      <c r="O68" s="83">
        <v>0</v>
      </c>
      <c r="P68" s="83">
        <v>0</v>
      </c>
      <c r="Q68" s="84">
        <v>253.08</v>
      </c>
      <c r="R68" s="85">
        <v>0</v>
      </c>
      <c r="S68" s="85" t="s">
        <v>94</v>
      </c>
      <c r="T68" s="16" t="e">
        <v>#N/A</v>
      </c>
      <c r="U68">
        <v>0</v>
      </c>
      <c r="V68" s="86">
        <v>22.382</v>
      </c>
      <c r="W68" s="87" t="s">
        <v>94</v>
      </c>
      <c r="X68" s="87" t="s">
        <v>94</v>
      </c>
      <c r="Y68" s="77" t="s">
        <v>100</v>
      </c>
      <c r="Z68" s="77"/>
      <c r="AA68" s="77"/>
      <c r="AB68" s="77"/>
      <c r="AC68" s="77"/>
      <c r="AD68" s="77"/>
      <c r="AE68" s="88">
        <v>18</v>
      </c>
      <c r="AF68" s="89">
        <v>0.89</v>
      </c>
      <c r="AG68" s="90"/>
      <c r="AH68" s="91">
        <v>11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11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11</v>
      </c>
      <c r="BS68" s="100"/>
    </row>
    <row r="69" spans="1:71" ht="12.75">
      <c r="A69" s="74" t="s">
        <v>14</v>
      </c>
      <c r="B69" s="75" t="s">
        <v>175</v>
      </c>
      <c r="C69" s="76" t="s">
        <v>176</v>
      </c>
      <c r="D69" s="77" t="s">
        <v>86</v>
      </c>
      <c r="E69" s="78" t="s">
        <v>94</v>
      </c>
      <c r="F69" s="79" t="s">
        <v>95</v>
      </c>
      <c r="G69" s="80" t="b">
        <v>1</v>
      </c>
      <c r="H69" s="81">
        <v>0</v>
      </c>
      <c r="I69" s="78" t="s">
        <v>170</v>
      </c>
      <c r="J69" s="82" t="s">
        <v>177</v>
      </c>
      <c r="K69" s="82" t="s">
        <v>124</v>
      </c>
      <c r="L69" s="82">
        <v>0.757</v>
      </c>
      <c r="M69" s="83">
        <v>0.15</v>
      </c>
      <c r="N69" s="83">
        <v>0</v>
      </c>
      <c r="O69" s="83">
        <v>0</v>
      </c>
      <c r="P69" s="83">
        <v>0</v>
      </c>
      <c r="Q69" s="84">
        <v>0.757</v>
      </c>
      <c r="R69" s="85">
        <v>0.17975139</v>
      </c>
      <c r="S69" s="85" t="s">
        <v>94</v>
      </c>
      <c r="T69" s="16" t="s">
        <v>99</v>
      </c>
      <c r="U69">
        <v>0.00010201923</v>
      </c>
      <c r="V69" s="86">
        <v>0.04524222</v>
      </c>
      <c r="W69" s="87" t="s">
        <v>94</v>
      </c>
      <c r="X69" s="87" t="s">
        <v>94</v>
      </c>
      <c r="Y69" s="77" t="s">
        <v>100</v>
      </c>
      <c r="Z69" s="77"/>
      <c r="AA69" s="77"/>
      <c r="AB69" s="77"/>
      <c r="AC69" s="77"/>
      <c r="AD69" s="77"/>
      <c r="AE69" s="88">
        <v>20</v>
      </c>
      <c r="AF69" s="89">
        <v>0.89</v>
      </c>
      <c r="AG69" s="90"/>
      <c r="AH69" s="91">
        <v>25114</v>
      </c>
      <c r="AI69" s="92">
        <v>12100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12920</v>
      </c>
      <c r="AS69" s="95">
        <v>12194</v>
      </c>
      <c r="AT69" s="95">
        <v>12100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37214</v>
      </c>
      <c r="BS69" s="100"/>
    </row>
    <row r="70" spans="1:71" ht="12.75">
      <c r="A70" s="74" t="s">
        <v>14</v>
      </c>
      <c r="B70" s="75" t="s">
        <v>178</v>
      </c>
      <c r="C70" s="76" t="s">
        <v>179</v>
      </c>
      <c r="D70" s="77" t="s">
        <v>86</v>
      </c>
      <c r="E70" s="78" t="s">
        <v>94</v>
      </c>
      <c r="F70" s="79" t="s">
        <v>95</v>
      </c>
      <c r="G70" s="80" t="b">
        <v>1</v>
      </c>
      <c r="H70" s="81">
        <v>0</v>
      </c>
      <c r="I70" s="78" t="s">
        <v>170</v>
      </c>
      <c r="J70" s="82" t="s">
        <v>180</v>
      </c>
      <c r="K70" s="82"/>
      <c r="L70" s="82">
        <v>1.3222</v>
      </c>
      <c r="M70" s="83">
        <v>0.15</v>
      </c>
      <c r="N70" s="83">
        <v>0</v>
      </c>
      <c r="O70" s="83">
        <v>0</v>
      </c>
      <c r="P70" s="83">
        <v>0</v>
      </c>
      <c r="Q70" s="84">
        <v>1.3222</v>
      </c>
      <c r="R70" s="85">
        <v>0.0973662</v>
      </c>
      <c r="S70" s="85" t="s">
        <v>94</v>
      </c>
      <c r="T70" s="16" t="s">
        <v>99</v>
      </c>
      <c r="U70">
        <v>0.000145699</v>
      </c>
      <c r="V70" s="86">
        <v>0.0610754</v>
      </c>
      <c r="W70" s="87" t="s">
        <v>94</v>
      </c>
      <c r="X70" s="87" t="s">
        <v>94</v>
      </c>
      <c r="Y70" s="77" t="s">
        <v>100</v>
      </c>
      <c r="Z70" s="77"/>
      <c r="AA70" s="77"/>
      <c r="AB70" s="77"/>
      <c r="AC70" s="77"/>
      <c r="AD70" s="77"/>
      <c r="AE70" s="88">
        <v>20</v>
      </c>
      <c r="AF70" s="89">
        <v>0.89</v>
      </c>
      <c r="AG70" s="90"/>
      <c r="AH70" s="91">
        <v>1168</v>
      </c>
      <c r="AI70" s="92">
        <v>1800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1168</v>
      </c>
      <c r="AT70" s="95">
        <v>1800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2968</v>
      </c>
      <c r="BS70" s="100"/>
    </row>
    <row r="71" spans="1:71" ht="12.75">
      <c r="A71" s="74" t="s">
        <v>14</v>
      </c>
      <c r="B71" s="75" t="s">
        <v>181</v>
      </c>
      <c r="C71" s="76"/>
      <c r="D71" s="77" t="s">
        <v>86</v>
      </c>
      <c r="E71" s="78" t="s">
        <v>94</v>
      </c>
      <c r="F71" s="79"/>
      <c r="G71" s="80" t="s">
        <v>88</v>
      </c>
      <c r="H71" s="81">
        <v>0</v>
      </c>
      <c r="I71" s="78" t="s">
        <v>170</v>
      </c>
      <c r="J71" s="82" t="s">
        <v>165</v>
      </c>
      <c r="K71" s="82" t="s">
        <v>136</v>
      </c>
      <c r="L71" s="82">
        <v>1701</v>
      </c>
      <c r="M71" s="83">
        <v>500</v>
      </c>
      <c r="N71" s="83">
        <v>0</v>
      </c>
      <c r="O71" s="83">
        <v>0</v>
      </c>
      <c r="P71" s="83">
        <v>0</v>
      </c>
      <c r="Q71" s="84">
        <v>1701</v>
      </c>
      <c r="R71" s="85">
        <v>0</v>
      </c>
      <c r="S71" s="85" t="s">
        <v>94</v>
      </c>
      <c r="T71" s="16" t="e">
        <v>#N/A</v>
      </c>
      <c r="U71">
        <v>0</v>
      </c>
      <c r="V71" s="86">
        <v>257</v>
      </c>
      <c r="W71" s="87" t="s">
        <v>94</v>
      </c>
      <c r="X71" s="87" t="s">
        <v>94</v>
      </c>
      <c r="Y71" s="77" t="s">
        <v>92</v>
      </c>
      <c r="Z71" s="77"/>
      <c r="AA71" s="77"/>
      <c r="AB71" s="77"/>
      <c r="AC71" s="77"/>
      <c r="AD71" s="77"/>
      <c r="AE71" s="88">
        <v>15</v>
      </c>
      <c r="AF71" s="89">
        <v>0.89</v>
      </c>
      <c r="AG71" s="90"/>
      <c r="AH71" s="91">
        <v>214</v>
      </c>
      <c r="AI71" s="92">
        <v>51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4</v>
      </c>
      <c r="AQ71" s="95">
        <v>98</v>
      </c>
      <c r="AR71" s="95">
        <v>52</v>
      </c>
      <c r="AS71" s="95">
        <v>60</v>
      </c>
      <c r="AT71" s="95">
        <v>51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265</v>
      </c>
      <c r="BS71" s="100"/>
    </row>
    <row r="72" spans="1:71" ht="12.75">
      <c r="A72" s="74" t="s">
        <v>14</v>
      </c>
      <c r="B72" s="75" t="s">
        <v>182</v>
      </c>
      <c r="C72" s="76"/>
      <c r="D72" s="77" t="s">
        <v>86</v>
      </c>
      <c r="E72" s="78" t="s">
        <v>94</v>
      </c>
      <c r="F72" s="79"/>
      <c r="G72" s="80" t="s">
        <v>88</v>
      </c>
      <c r="H72" s="81">
        <v>0</v>
      </c>
      <c r="I72" s="78" t="s">
        <v>170</v>
      </c>
      <c r="J72" s="82" t="s">
        <v>165</v>
      </c>
      <c r="K72" s="82" t="s">
        <v>136</v>
      </c>
      <c r="L72" s="82">
        <v>4060</v>
      </c>
      <c r="M72" s="83">
        <v>1500</v>
      </c>
      <c r="N72" s="83">
        <v>0</v>
      </c>
      <c r="O72" s="83">
        <v>0</v>
      </c>
      <c r="P72" s="83">
        <v>0</v>
      </c>
      <c r="Q72" s="84">
        <v>4060</v>
      </c>
      <c r="R72" s="85">
        <v>0</v>
      </c>
      <c r="S72" s="85" t="s">
        <v>94</v>
      </c>
      <c r="T72" s="16" t="e">
        <v>#N/A</v>
      </c>
      <c r="U72">
        <v>0</v>
      </c>
      <c r="V72" s="86">
        <v>750</v>
      </c>
      <c r="W72" s="87" t="s">
        <v>94</v>
      </c>
      <c r="X72" s="87" t="s">
        <v>94</v>
      </c>
      <c r="Y72" s="77" t="s">
        <v>92</v>
      </c>
      <c r="Z72" s="77"/>
      <c r="AA72" s="77"/>
      <c r="AB72" s="77"/>
      <c r="AC72" s="77"/>
      <c r="AD72" s="77"/>
      <c r="AE72" s="88">
        <v>20</v>
      </c>
      <c r="AF72" s="89">
        <v>0.89</v>
      </c>
      <c r="AG72" s="90"/>
      <c r="AH72" s="91">
        <v>101</v>
      </c>
      <c r="AI72" s="92">
        <v>83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2</v>
      </c>
      <c r="AQ72" s="95">
        <v>35</v>
      </c>
      <c r="AR72" s="95">
        <v>40</v>
      </c>
      <c r="AS72" s="95">
        <v>24</v>
      </c>
      <c r="AT72" s="95">
        <v>83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184</v>
      </c>
      <c r="BS72" s="100"/>
    </row>
    <row r="73" spans="1:71" ht="12.75">
      <c r="A73" s="74" t="s">
        <v>14</v>
      </c>
      <c r="B73" s="75" t="s">
        <v>183</v>
      </c>
      <c r="C73" s="76"/>
      <c r="D73" s="77" t="s">
        <v>86</v>
      </c>
      <c r="E73" s="78" t="s">
        <v>94</v>
      </c>
      <c r="F73" s="79"/>
      <c r="G73" s="80" t="s">
        <v>88</v>
      </c>
      <c r="H73" s="81">
        <v>0</v>
      </c>
      <c r="I73" s="78" t="s">
        <v>170</v>
      </c>
      <c r="J73" s="82" t="s">
        <v>165</v>
      </c>
      <c r="K73" s="82" t="s">
        <v>136</v>
      </c>
      <c r="L73" s="82">
        <v>4060</v>
      </c>
      <c r="M73" s="83">
        <v>1500</v>
      </c>
      <c r="N73" s="83">
        <v>0</v>
      </c>
      <c r="O73" s="83">
        <v>0</v>
      </c>
      <c r="P73" s="83">
        <v>0</v>
      </c>
      <c r="Q73" s="84">
        <v>4060</v>
      </c>
      <c r="R73" s="85">
        <v>0</v>
      </c>
      <c r="S73" s="85" t="s">
        <v>94</v>
      </c>
      <c r="T73" s="16" t="e">
        <v>#N/A</v>
      </c>
      <c r="U73">
        <v>0</v>
      </c>
      <c r="V73" s="86">
        <v>1900</v>
      </c>
      <c r="W73" s="87" t="s">
        <v>94</v>
      </c>
      <c r="X73" s="87" t="s">
        <v>94</v>
      </c>
      <c r="Y73" s="77" t="s">
        <v>100</v>
      </c>
      <c r="Z73" s="77"/>
      <c r="AA73" s="77"/>
      <c r="AB73" s="77"/>
      <c r="AC73" s="77"/>
      <c r="AD73" s="77"/>
      <c r="AE73" s="88">
        <v>20</v>
      </c>
      <c r="AF73" s="89">
        <v>0.89</v>
      </c>
      <c r="AG73" s="90"/>
      <c r="AH73" s="91">
        <v>6</v>
      </c>
      <c r="AI73" s="92">
        <v>1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4</v>
      </c>
      <c r="AS73" s="95">
        <v>2</v>
      </c>
      <c r="AT73" s="95">
        <v>1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7</v>
      </c>
      <c r="BS73" s="100"/>
    </row>
    <row r="74" spans="1:71" ht="12.75">
      <c r="A74" s="74" t="s">
        <v>14</v>
      </c>
      <c r="B74" s="75" t="s">
        <v>184</v>
      </c>
      <c r="C74" s="76"/>
      <c r="D74" s="77" t="s">
        <v>86</v>
      </c>
      <c r="E74" s="78" t="s">
        <v>94</v>
      </c>
      <c r="F74" s="79"/>
      <c r="G74" s="80" t="s">
        <v>88</v>
      </c>
      <c r="H74" s="81">
        <v>0</v>
      </c>
      <c r="I74" s="78" t="s">
        <v>170</v>
      </c>
      <c r="J74" s="82" t="s">
        <v>165</v>
      </c>
      <c r="K74" s="82" t="s">
        <v>124</v>
      </c>
      <c r="L74" s="82">
        <v>1400</v>
      </c>
      <c r="M74" s="83">
        <v>750</v>
      </c>
      <c r="N74" s="83">
        <v>0</v>
      </c>
      <c r="O74" s="83">
        <v>0</v>
      </c>
      <c r="P74" s="83">
        <v>0</v>
      </c>
      <c r="Q74" s="84">
        <v>1400</v>
      </c>
      <c r="R74" s="85">
        <v>0</v>
      </c>
      <c r="S74" s="85" t="s">
        <v>94</v>
      </c>
      <c r="T74" s="16" t="e">
        <v>#N/A</v>
      </c>
      <c r="U74">
        <v>0</v>
      </c>
      <c r="V74" s="86">
        <v>1125</v>
      </c>
      <c r="W74" s="87" t="s">
        <v>94</v>
      </c>
      <c r="X74" s="87" t="s">
        <v>94</v>
      </c>
      <c r="Y74" s="77" t="s">
        <v>92</v>
      </c>
      <c r="Z74" s="77"/>
      <c r="AA74" s="77"/>
      <c r="AB74" s="77"/>
      <c r="AC74" s="77"/>
      <c r="AD74" s="77"/>
      <c r="AE74" s="88">
        <v>10</v>
      </c>
      <c r="AF74" s="89">
        <v>0.89</v>
      </c>
      <c r="AG74" s="90"/>
      <c r="AH74" s="91">
        <v>6</v>
      </c>
      <c r="AI74" s="92">
        <v>5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3</v>
      </c>
      <c r="AR74" s="95">
        <v>1</v>
      </c>
      <c r="AS74" s="95">
        <v>2</v>
      </c>
      <c r="AT74" s="95">
        <v>5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11</v>
      </c>
      <c r="BS74" s="100"/>
    </row>
    <row r="75" spans="1:71" ht="12.75">
      <c r="A75" s="74" t="s">
        <v>14</v>
      </c>
      <c r="B75" s="75" t="s">
        <v>185</v>
      </c>
      <c r="C75" s="76"/>
      <c r="D75" s="77" t="s">
        <v>86</v>
      </c>
      <c r="E75" s="78" t="s">
        <v>94</v>
      </c>
      <c r="F75" s="79"/>
      <c r="G75" s="80" t="s">
        <v>88</v>
      </c>
      <c r="H75" s="81">
        <v>0</v>
      </c>
      <c r="I75" s="78" t="s">
        <v>170</v>
      </c>
      <c r="J75" s="82" t="s">
        <v>165</v>
      </c>
      <c r="K75" s="82" t="s">
        <v>124</v>
      </c>
      <c r="L75" s="82">
        <v>1550</v>
      </c>
      <c r="M75" s="83">
        <v>1453.125</v>
      </c>
      <c r="N75" s="83">
        <v>0</v>
      </c>
      <c r="O75" s="83">
        <v>0</v>
      </c>
      <c r="P75" s="83">
        <v>0</v>
      </c>
      <c r="Q75" s="84">
        <v>1550</v>
      </c>
      <c r="R75" s="85">
        <v>0</v>
      </c>
      <c r="S75" s="85" t="s">
        <v>94</v>
      </c>
      <c r="T75" s="16" t="e">
        <v>#N/A</v>
      </c>
      <c r="U75">
        <v>0</v>
      </c>
      <c r="V75" s="86">
        <v>2250</v>
      </c>
      <c r="W75" s="87" t="s">
        <v>94</v>
      </c>
      <c r="X75" s="87" t="s">
        <v>94</v>
      </c>
      <c r="Y75" s="77" t="s">
        <v>92</v>
      </c>
      <c r="Z75" s="77"/>
      <c r="AA75" s="77"/>
      <c r="AB75" s="77"/>
      <c r="AC75" s="77"/>
      <c r="AD75" s="77"/>
      <c r="AE75" s="88">
        <v>10</v>
      </c>
      <c r="AF75" s="89">
        <v>0.89</v>
      </c>
      <c r="AG75" s="90"/>
      <c r="AH75" s="91">
        <v>55</v>
      </c>
      <c r="AI75" s="92">
        <v>9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2</v>
      </c>
      <c r="AQ75" s="95">
        <v>20</v>
      </c>
      <c r="AR75" s="95">
        <v>2</v>
      </c>
      <c r="AS75" s="95">
        <v>31</v>
      </c>
      <c r="AT75" s="95">
        <v>9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64</v>
      </c>
      <c r="BS75" s="100"/>
    </row>
    <row r="76" spans="1:71" ht="12.75">
      <c r="A76" s="74" t="s">
        <v>14</v>
      </c>
      <c r="B76" s="75" t="s">
        <v>186</v>
      </c>
      <c r="C76" s="76"/>
      <c r="D76" s="77" t="s">
        <v>86</v>
      </c>
      <c r="E76" s="78" t="s">
        <v>94</v>
      </c>
      <c r="F76" s="79"/>
      <c r="G76" s="80" t="s">
        <v>88</v>
      </c>
      <c r="H76" s="81">
        <v>0</v>
      </c>
      <c r="I76" s="78" t="s">
        <v>170</v>
      </c>
      <c r="J76" s="82" t="s">
        <v>165</v>
      </c>
      <c r="K76" s="82" t="s">
        <v>124</v>
      </c>
      <c r="L76" s="82">
        <v>1400</v>
      </c>
      <c r="M76" s="83">
        <v>750</v>
      </c>
      <c r="N76" s="83">
        <v>0</v>
      </c>
      <c r="O76" s="83">
        <v>0</v>
      </c>
      <c r="P76" s="83">
        <v>0</v>
      </c>
      <c r="Q76" s="84">
        <v>1400</v>
      </c>
      <c r="R76" s="85">
        <v>0</v>
      </c>
      <c r="S76" s="85" t="s">
        <v>94</v>
      </c>
      <c r="T76" s="16" t="e">
        <v>#N/A</v>
      </c>
      <c r="U76">
        <v>0</v>
      </c>
      <c r="V76" s="86">
        <v>850</v>
      </c>
      <c r="W76" s="87" t="s">
        <v>94</v>
      </c>
      <c r="X76" s="87" t="s">
        <v>94</v>
      </c>
      <c r="Y76" s="77" t="s">
        <v>92</v>
      </c>
      <c r="Z76" s="77"/>
      <c r="AA76" s="77"/>
      <c r="AB76" s="77"/>
      <c r="AC76" s="77"/>
      <c r="AD76" s="77"/>
      <c r="AE76" s="88">
        <v>10</v>
      </c>
      <c r="AF76" s="89">
        <v>0.89</v>
      </c>
      <c r="AG76" s="90"/>
      <c r="AH76" s="91">
        <v>58</v>
      </c>
      <c r="AI76" s="92">
        <v>1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1</v>
      </c>
      <c r="AQ76" s="95">
        <v>10</v>
      </c>
      <c r="AR76" s="95">
        <v>6</v>
      </c>
      <c r="AS76" s="95">
        <v>41</v>
      </c>
      <c r="AT76" s="95">
        <v>1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59</v>
      </c>
      <c r="BS76" s="100"/>
    </row>
    <row r="77" spans="1:71" ht="22.5">
      <c r="A77" s="74" t="s">
        <v>14</v>
      </c>
      <c r="B77" s="75" t="s">
        <v>187</v>
      </c>
      <c r="C77" s="76" t="s">
        <v>188</v>
      </c>
      <c r="D77" s="77" t="s">
        <v>86</v>
      </c>
      <c r="E77" s="78" t="s">
        <v>94</v>
      </c>
      <c r="F77" s="79" t="s">
        <v>189</v>
      </c>
      <c r="G77" s="80" t="b">
        <v>1</v>
      </c>
      <c r="H77" s="81">
        <v>0</v>
      </c>
      <c r="I77" s="78" t="s">
        <v>190</v>
      </c>
      <c r="J77" s="82" t="s">
        <v>163</v>
      </c>
      <c r="K77" s="82" t="s">
        <v>136</v>
      </c>
      <c r="L77" s="82">
        <v>852.9974</v>
      </c>
      <c r="M77" s="83">
        <v>150</v>
      </c>
      <c r="N77" s="83">
        <v>0</v>
      </c>
      <c r="O77" s="83">
        <v>0</v>
      </c>
      <c r="P77" s="83">
        <v>0</v>
      </c>
      <c r="Q77" s="84">
        <v>852.9974</v>
      </c>
      <c r="R77" s="85">
        <v>0</v>
      </c>
      <c r="S77" s="85" t="s">
        <v>94</v>
      </c>
      <c r="T77" s="16" t="s">
        <v>99</v>
      </c>
      <c r="U77">
        <v>0</v>
      </c>
      <c r="V77" s="86">
        <v>101.77</v>
      </c>
      <c r="W77" s="87" t="s">
        <v>94</v>
      </c>
      <c r="X77" s="87" t="s">
        <v>94</v>
      </c>
      <c r="Y77" s="77" t="s">
        <v>92</v>
      </c>
      <c r="Z77" s="77"/>
      <c r="AA77" s="77"/>
      <c r="AB77" s="77"/>
      <c r="AC77" s="77"/>
      <c r="AD77" s="77"/>
      <c r="AE77" s="88">
        <v>10</v>
      </c>
      <c r="AF77" s="89">
        <v>0.8</v>
      </c>
      <c r="AG77" s="90"/>
      <c r="AH77" s="91">
        <v>10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1</v>
      </c>
      <c r="AR77" s="95">
        <v>7</v>
      </c>
      <c r="AS77" s="95">
        <v>2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10</v>
      </c>
      <c r="BS77" s="100"/>
    </row>
    <row r="78" spans="1:71" ht="22.5">
      <c r="A78" s="74" t="s">
        <v>14</v>
      </c>
      <c r="B78" s="75" t="s">
        <v>191</v>
      </c>
      <c r="C78" s="76" t="s">
        <v>192</v>
      </c>
      <c r="D78" s="77" t="s">
        <v>86</v>
      </c>
      <c r="E78" s="78" t="s">
        <v>94</v>
      </c>
      <c r="F78" s="79" t="s">
        <v>189</v>
      </c>
      <c r="G78" s="80" t="b">
        <v>1</v>
      </c>
      <c r="H78" s="81">
        <v>0</v>
      </c>
      <c r="I78" s="78" t="s">
        <v>190</v>
      </c>
      <c r="J78" s="82" t="s">
        <v>193</v>
      </c>
      <c r="K78" s="82" t="s">
        <v>136</v>
      </c>
      <c r="L78" s="82">
        <v>183.64</v>
      </c>
      <c r="M78" s="83">
        <v>30</v>
      </c>
      <c r="N78" s="83">
        <v>0</v>
      </c>
      <c r="O78" s="83">
        <v>0</v>
      </c>
      <c r="P78" s="83">
        <v>0</v>
      </c>
      <c r="Q78" s="84">
        <v>183.64</v>
      </c>
      <c r="R78" s="85">
        <v>0</v>
      </c>
      <c r="S78" s="85" t="s">
        <v>94</v>
      </c>
      <c r="T78" s="16" t="s">
        <v>99</v>
      </c>
      <c r="U78">
        <v>0</v>
      </c>
      <c r="V78" s="86">
        <v>3.9</v>
      </c>
      <c r="W78" s="87" t="s">
        <v>94</v>
      </c>
      <c r="X78" s="87" t="s">
        <v>94</v>
      </c>
      <c r="Y78" s="77" t="s">
        <v>92</v>
      </c>
      <c r="Z78" s="77"/>
      <c r="AA78" s="77"/>
      <c r="AB78" s="77"/>
      <c r="AC78" s="77"/>
      <c r="AD78" s="77"/>
      <c r="AE78" s="88">
        <v>13</v>
      </c>
      <c r="AF78" s="89">
        <v>0.8</v>
      </c>
      <c r="AG78" s="90"/>
      <c r="AH78" s="91">
        <v>4</v>
      </c>
      <c r="AI78" s="92">
        <v>1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1</v>
      </c>
      <c r="AS78" s="95">
        <v>3</v>
      </c>
      <c r="AT78" s="95">
        <v>1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5</v>
      </c>
      <c r="BS78" s="100"/>
    </row>
    <row r="79" spans="1:71" ht="22.5">
      <c r="A79" s="74" t="s">
        <v>14</v>
      </c>
      <c r="B79" s="75" t="s">
        <v>194</v>
      </c>
      <c r="C79" s="76" t="s">
        <v>192</v>
      </c>
      <c r="D79" s="77" t="s">
        <v>86</v>
      </c>
      <c r="E79" s="78" t="s">
        <v>94</v>
      </c>
      <c r="F79" s="79"/>
      <c r="G79" s="80" t="s">
        <v>88</v>
      </c>
      <c r="H79" s="81">
        <v>0</v>
      </c>
      <c r="I79" s="78" t="s">
        <v>190</v>
      </c>
      <c r="J79" s="82" t="s">
        <v>193</v>
      </c>
      <c r="K79" s="82" t="s">
        <v>136</v>
      </c>
      <c r="L79" s="82">
        <v>383.64</v>
      </c>
      <c r="M79" s="83">
        <v>50</v>
      </c>
      <c r="N79" s="83">
        <v>0</v>
      </c>
      <c r="O79" s="83">
        <v>0</v>
      </c>
      <c r="P79" s="83">
        <v>0</v>
      </c>
      <c r="Q79" s="84">
        <v>383.64</v>
      </c>
      <c r="R79" s="85">
        <v>0</v>
      </c>
      <c r="S79" s="85" t="s">
        <v>94</v>
      </c>
      <c r="T79" s="16" t="e">
        <v>#N/A</v>
      </c>
      <c r="U79">
        <v>0</v>
      </c>
      <c r="V79" s="86">
        <v>4.9</v>
      </c>
      <c r="W79" s="87" t="s">
        <v>94</v>
      </c>
      <c r="X79" s="87" t="s">
        <v>94</v>
      </c>
      <c r="Y79" s="77" t="s">
        <v>92</v>
      </c>
      <c r="Z79" s="77"/>
      <c r="AA79" s="77"/>
      <c r="AB79" s="77"/>
      <c r="AC79" s="77"/>
      <c r="AD79" s="77"/>
      <c r="AE79" s="88">
        <v>13</v>
      </c>
      <c r="AF79" s="89">
        <v>0.8</v>
      </c>
      <c r="AG79" s="90"/>
      <c r="AH79" s="91">
        <v>1</v>
      </c>
      <c r="AI79" s="92">
        <v>1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1</v>
      </c>
      <c r="AT79" s="95">
        <v>1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2</v>
      </c>
      <c r="BS79" s="100"/>
    </row>
    <row r="80" spans="1:71" ht="22.5">
      <c r="A80" s="74" t="s">
        <v>14</v>
      </c>
      <c r="B80" s="75" t="s">
        <v>195</v>
      </c>
      <c r="C80" s="76" t="s">
        <v>162</v>
      </c>
      <c r="D80" s="77" t="s">
        <v>86</v>
      </c>
      <c r="E80" s="78" t="s">
        <v>94</v>
      </c>
      <c r="F80" s="79"/>
      <c r="G80" s="80" t="s">
        <v>88</v>
      </c>
      <c r="H80" s="81">
        <v>0</v>
      </c>
      <c r="I80" s="78" t="s">
        <v>190</v>
      </c>
      <c r="J80" s="82" t="s">
        <v>163</v>
      </c>
      <c r="K80" s="82" t="s">
        <v>136</v>
      </c>
      <c r="L80" s="82">
        <v>764.9162</v>
      </c>
      <c r="M80" s="83">
        <v>150</v>
      </c>
      <c r="N80" s="83">
        <v>0</v>
      </c>
      <c r="O80" s="83">
        <v>0</v>
      </c>
      <c r="P80" s="83">
        <v>0</v>
      </c>
      <c r="Q80" s="84">
        <v>764.9162</v>
      </c>
      <c r="R80" s="85">
        <v>0</v>
      </c>
      <c r="S80" s="85" t="s">
        <v>94</v>
      </c>
      <c r="T80" s="16" t="e">
        <v>#N/A</v>
      </c>
      <c r="U80">
        <v>0</v>
      </c>
      <c r="V80" s="86">
        <v>116.58</v>
      </c>
      <c r="W80" s="87" t="s">
        <v>94</v>
      </c>
      <c r="X80" s="87" t="s">
        <v>94</v>
      </c>
      <c r="Y80" s="77" t="s">
        <v>92</v>
      </c>
      <c r="Z80" s="77"/>
      <c r="AA80" s="77"/>
      <c r="AB80" s="77"/>
      <c r="AC80" s="77"/>
      <c r="AD80" s="77"/>
      <c r="AE80" s="88">
        <v>10</v>
      </c>
      <c r="AF80" s="89">
        <v>0.8</v>
      </c>
      <c r="AG80" s="90"/>
      <c r="AH80" s="91">
        <v>8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7</v>
      </c>
      <c r="AS80" s="95">
        <v>1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8</v>
      </c>
      <c r="BS80" s="100"/>
    </row>
    <row r="81" spans="1:71" ht="12.75">
      <c r="A81" s="74" t="s">
        <v>14</v>
      </c>
      <c r="B81" s="75" t="s">
        <v>196</v>
      </c>
      <c r="C81" s="76"/>
      <c r="D81" s="77" t="s">
        <v>86</v>
      </c>
      <c r="E81" s="78" t="s">
        <v>94</v>
      </c>
      <c r="F81" s="79"/>
      <c r="G81" s="80" t="s">
        <v>88</v>
      </c>
      <c r="H81" s="81">
        <v>0</v>
      </c>
      <c r="I81" s="78" t="s">
        <v>170</v>
      </c>
      <c r="J81" s="82" t="s">
        <v>165</v>
      </c>
      <c r="K81" s="82" t="s">
        <v>124</v>
      </c>
      <c r="L81" s="82">
        <v>1550</v>
      </c>
      <c r="M81" s="83">
        <v>1414.5569620253164</v>
      </c>
      <c r="N81" s="83">
        <v>0</v>
      </c>
      <c r="O81" s="83">
        <v>0</v>
      </c>
      <c r="P81" s="83">
        <v>0</v>
      </c>
      <c r="Q81" s="84">
        <v>1550</v>
      </c>
      <c r="R81" s="85"/>
      <c r="S81" s="85" t="s">
        <v>94</v>
      </c>
      <c r="T81" s="16" t="e">
        <v>#N/A</v>
      </c>
      <c r="U81"/>
      <c r="V81" s="86">
        <v>1699</v>
      </c>
      <c r="W81" s="87" t="s">
        <v>94</v>
      </c>
      <c r="X81" s="87" t="s">
        <v>94</v>
      </c>
      <c r="Y81" s="77" t="s">
        <v>92</v>
      </c>
      <c r="Z81" s="77"/>
      <c r="AA81" s="77"/>
      <c r="AB81" s="77"/>
      <c r="AC81" s="77"/>
      <c r="AD81" s="77"/>
      <c r="AE81" s="88">
        <v>10</v>
      </c>
      <c r="AF81" s="89">
        <v>0.89</v>
      </c>
      <c r="AG81" s="90"/>
      <c r="AH81" s="91">
        <v>304</v>
      </c>
      <c r="AI81" s="92">
        <v>12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11</v>
      </c>
      <c r="AQ81" s="95">
        <v>119</v>
      </c>
      <c r="AR81" s="95">
        <v>62</v>
      </c>
      <c r="AS81" s="95">
        <v>112</v>
      </c>
      <c r="AT81" s="95">
        <v>12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316</v>
      </c>
      <c r="BS81" s="100"/>
    </row>
    <row r="82" spans="1:71" ht="12.75">
      <c r="A82" s="74" t="s">
        <v>14</v>
      </c>
      <c r="B82" s="75" t="s">
        <v>197</v>
      </c>
      <c r="C82" s="76"/>
      <c r="D82" s="77" t="s">
        <v>86</v>
      </c>
      <c r="E82" s="78" t="s">
        <v>87</v>
      </c>
      <c r="F82" s="79"/>
      <c r="G82" s="80" t="s">
        <v>88</v>
      </c>
      <c r="H82" s="81">
        <v>0</v>
      </c>
      <c r="I82" s="78" t="s">
        <v>198</v>
      </c>
      <c r="J82" s="82" t="s">
        <v>199</v>
      </c>
      <c r="K82" s="82" t="s">
        <v>98</v>
      </c>
      <c r="L82" s="82">
        <v>2.53</v>
      </c>
      <c r="M82" s="83">
        <v>0.5569375238768142</v>
      </c>
      <c r="N82" s="83">
        <v>0</v>
      </c>
      <c r="O82" s="83">
        <v>0</v>
      </c>
      <c r="P82" s="83">
        <v>0</v>
      </c>
      <c r="Q82" s="84">
        <v>2.53</v>
      </c>
      <c r="R82" s="85">
        <v>0</v>
      </c>
      <c r="S82" s="85" t="s">
        <v>90</v>
      </c>
      <c r="T82" s="16" t="e">
        <v>#N/A</v>
      </c>
      <c r="U82"/>
      <c r="V82" s="86">
        <v>1</v>
      </c>
      <c r="W82" s="87" t="s">
        <v>90</v>
      </c>
      <c r="X82" s="87" t="s">
        <v>91</v>
      </c>
      <c r="Y82" s="77" t="s">
        <v>100</v>
      </c>
      <c r="Z82" s="77"/>
      <c r="AA82" s="77"/>
      <c r="AB82" s="77"/>
      <c r="AC82" s="77"/>
      <c r="AD82" s="77"/>
      <c r="AE82" s="88">
        <v>15</v>
      </c>
      <c r="AF82" s="89">
        <v>0.8212</v>
      </c>
      <c r="AG82" s="90"/>
      <c r="AH82" s="91">
        <v>109590</v>
      </c>
      <c r="AI82" s="92">
        <v>133847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109590</v>
      </c>
      <c r="AT82" s="95">
        <v>133847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243437</v>
      </c>
      <c r="BS82" s="100"/>
    </row>
    <row r="83" spans="1:71" ht="12.75">
      <c r="A83" s="74" t="s">
        <v>14</v>
      </c>
      <c r="B83" s="75" t="s">
        <v>200</v>
      </c>
      <c r="C83" s="76"/>
      <c r="D83" s="77" t="s">
        <v>86</v>
      </c>
      <c r="E83" s="78" t="s">
        <v>87</v>
      </c>
      <c r="F83" s="79"/>
      <c r="G83" s="80" t="s">
        <v>88</v>
      </c>
      <c r="H83" s="81">
        <v>0</v>
      </c>
      <c r="I83" s="78" t="s">
        <v>201</v>
      </c>
      <c r="J83" s="82" t="s">
        <v>165</v>
      </c>
      <c r="K83" s="82" t="s">
        <v>124</v>
      </c>
      <c r="L83" s="82">
        <v>3144</v>
      </c>
      <c r="M83" s="83">
        <v>500</v>
      </c>
      <c r="N83" s="83">
        <v>0</v>
      </c>
      <c r="O83" s="83">
        <v>0</v>
      </c>
      <c r="P83" s="83">
        <v>0</v>
      </c>
      <c r="Q83" s="84">
        <v>3144</v>
      </c>
      <c r="R83" s="85">
        <v>0</v>
      </c>
      <c r="S83" s="85" t="s">
        <v>90</v>
      </c>
      <c r="T83" s="16" t="e">
        <v>#N/A</v>
      </c>
      <c r="U83">
        <v>0</v>
      </c>
      <c r="V83" s="86">
        <v>323</v>
      </c>
      <c r="W83" s="87" t="s">
        <v>90</v>
      </c>
      <c r="X83" s="87" t="s">
        <v>91</v>
      </c>
      <c r="Y83" s="77" t="s">
        <v>92</v>
      </c>
      <c r="Z83" s="77"/>
      <c r="AA83" s="77"/>
      <c r="AB83" s="77"/>
      <c r="AC83" s="77"/>
      <c r="AD83" s="77"/>
      <c r="AE83" s="88">
        <v>12</v>
      </c>
      <c r="AF83" s="89">
        <v>1</v>
      </c>
      <c r="AG83" s="90"/>
      <c r="AH83" s="91">
        <v>59</v>
      </c>
      <c r="AI83" s="92">
        <v>78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2</v>
      </c>
      <c r="AQ83" s="95">
        <v>11</v>
      </c>
      <c r="AR83" s="95">
        <v>22</v>
      </c>
      <c r="AS83" s="95">
        <v>24</v>
      </c>
      <c r="AT83" s="95">
        <v>78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137</v>
      </c>
      <c r="BS83" s="100"/>
    </row>
    <row r="84" spans="1:71" ht="12.75">
      <c r="A84" s="74" t="s">
        <v>14</v>
      </c>
      <c r="B84" s="75" t="s">
        <v>202</v>
      </c>
      <c r="C84" s="76"/>
      <c r="D84" s="77" t="s">
        <v>86</v>
      </c>
      <c r="E84" s="78" t="s">
        <v>87</v>
      </c>
      <c r="F84" s="79"/>
      <c r="G84" s="80" t="s">
        <v>88</v>
      </c>
      <c r="H84" s="81">
        <v>0</v>
      </c>
      <c r="I84" s="78" t="s">
        <v>201</v>
      </c>
      <c r="J84" s="82" t="s">
        <v>165</v>
      </c>
      <c r="K84" s="82" t="s">
        <v>136</v>
      </c>
      <c r="L84" s="82">
        <v>4575</v>
      </c>
      <c r="M84" s="83">
        <v>125</v>
      </c>
      <c r="N84" s="83">
        <v>0</v>
      </c>
      <c r="O84" s="83">
        <v>0</v>
      </c>
      <c r="P84" s="83">
        <v>0</v>
      </c>
      <c r="Q84" s="84">
        <v>4575</v>
      </c>
      <c r="R84" s="85">
        <v>0</v>
      </c>
      <c r="S84" s="85" t="s">
        <v>90</v>
      </c>
      <c r="T84" s="16" t="e">
        <v>#N/A</v>
      </c>
      <c r="U84">
        <v>0</v>
      </c>
      <c r="V84" s="86">
        <v>88</v>
      </c>
      <c r="W84" s="87" t="s">
        <v>90</v>
      </c>
      <c r="X84" s="87" t="s">
        <v>91</v>
      </c>
      <c r="Y84" s="77" t="s">
        <v>92</v>
      </c>
      <c r="Z84" s="77"/>
      <c r="AA84" s="77"/>
      <c r="AB84" s="77"/>
      <c r="AC84" s="77"/>
      <c r="AD84" s="77"/>
      <c r="AE84" s="88">
        <v>12</v>
      </c>
      <c r="AF84" s="89">
        <v>1</v>
      </c>
      <c r="AG84" s="90"/>
      <c r="AH84" s="91">
        <v>5</v>
      </c>
      <c r="AI84" s="92">
        <v>2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2</v>
      </c>
      <c r="AS84" s="95">
        <v>3</v>
      </c>
      <c r="AT84" s="95">
        <v>2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7</v>
      </c>
      <c r="BS84" s="100"/>
    </row>
    <row r="85" spans="1:71" ht="12.75">
      <c r="A85" s="74" t="s">
        <v>14</v>
      </c>
      <c r="B85" s="75" t="s">
        <v>203</v>
      </c>
      <c r="C85" s="76"/>
      <c r="D85" s="77" t="s">
        <v>86</v>
      </c>
      <c r="E85" s="78" t="s">
        <v>87</v>
      </c>
      <c r="F85" s="79"/>
      <c r="G85" s="80" t="s">
        <v>88</v>
      </c>
      <c r="H85" s="81">
        <v>0</v>
      </c>
      <c r="I85" s="78" t="s">
        <v>201</v>
      </c>
      <c r="J85" s="82" t="s">
        <v>165</v>
      </c>
      <c r="K85" s="82" t="s">
        <v>136</v>
      </c>
      <c r="L85" s="82">
        <v>3796</v>
      </c>
      <c r="M85" s="83">
        <v>500</v>
      </c>
      <c r="N85" s="83">
        <v>0</v>
      </c>
      <c r="O85" s="83">
        <v>0</v>
      </c>
      <c r="P85" s="83">
        <v>0</v>
      </c>
      <c r="Q85" s="84">
        <v>3796</v>
      </c>
      <c r="R85" s="85">
        <v>0</v>
      </c>
      <c r="S85" s="85" t="s">
        <v>90</v>
      </c>
      <c r="T85" s="16" t="e">
        <v>#N/A</v>
      </c>
      <c r="U85">
        <v>0</v>
      </c>
      <c r="V85" s="86">
        <v>505</v>
      </c>
      <c r="W85" s="87" t="s">
        <v>90</v>
      </c>
      <c r="X85" s="87" t="s">
        <v>91</v>
      </c>
      <c r="Y85" s="77" t="s">
        <v>92</v>
      </c>
      <c r="Z85" s="77"/>
      <c r="AA85" s="77"/>
      <c r="AB85" s="77"/>
      <c r="AC85" s="77"/>
      <c r="AD85" s="77"/>
      <c r="AE85" s="88">
        <v>12</v>
      </c>
      <c r="AF85" s="89">
        <v>1</v>
      </c>
      <c r="AG85" s="90"/>
      <c r="AH85" s="91">
        <v>68</v>
      </c>
      <c r="AI85" s="92">
        <v>13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9</v>
      </c>
      <c r="AS85" s="95">
        <v>59</v>
      </c>
      <c r="AT85" s="95">
        <v>13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81</v>
      </c>
      <c r="BS85" s="100"/>
    </row>
    <row r="86" spans="1:71" ht="12.75">
      <c r="A86" s="74" t="s">
        <v>14</v>
      </c>
      <c r="B86" s="75" t="s">
        <v>204</v>
      </c>
      <c r="C86" s="76"/>
      <c r="D86" s="77" t="s">
        <v>86</v>
      </c>
      <c r="E86" s="78" t="s">
        <v>87</v>
      </c>
      <c r="F86" s="79"/>
      <c r="G86" s="80" t="s">
        <v>88</v>
      </c>
      <c r="H86" s="81">
        <v>0</v>
      </c>
      <c r="I86" s="78" t="s">
        <v>122</v>
      </c>
      <c r="J86" s="82" t="s">
        <v>205</v>
      </c>
      <c r="K86" s="82" t="s">
        <v>136</v>
      </c>
      <c r="L86" s="82">
        <v>4.6</v>
      </c>
      <c r="M86" s="83">
        <v>0.8290665756051432</v>
      </c>
      <c r="N86" s="83">
        <v>0</v>
      </c>
      <c r="O86" s="83">
        <v>0</v>
      </c>
      <c r="P86" s="83">
        <v>0</v>
      </c>
      <c r="Q86" s="84">
        <v>4.6</v>
      </c>
      <c r="R86" s="85">
        <v>0</v>
      </c>
      <c r="S86" s="85" t="s">
        <v>90</v>
      </c>
      <c r="T86" s="16" t="e">
        <v>#N/A</v>
      </c>
      <c r="U86">
        <v>0</v>
      </c>
      <c r="V86" s="86">
        <v>1</v>
      </c>
      <c r="W86" s="87" t="s">
        <v>90</v>
      </c>
      <c r="X86" s="87" t="s">
        <v>91</v>
      </c>
      <c r="Y86" s="77" t="s">
        <v>100</v>
      </c>
      <c r="Z86" s="77"/>
      <c r="AA86" s="77"/>
      <c r="AB86" s="77"/>
      <c r="AC86" s="77"/>
      <c r="AD86" s="77"/>
      <c r="AE86" s="88">
        <v>20</v>
      </c>
      <c r="AF86" s="89">
        <v>0.8</v>
      </c>
      <c r="AG86" s="90"/>
      <c r="AH86" s="91">
        <v>58528</v>
      </c>
      <c r="AI86" s="92">
        <v>17611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40022</v>
      </c>
      <c r="AS86" s="95">
        <v>18506</v>
      </c>
      <c r="AT86" s="95">
        <v>17611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76139</v>
      </c>
      <c r="BS86" s="100"/>
    </row>
    <row r="87" spans="1:71" ht="12.75">
      <c r="A87" s="74" t="s">
        <v>14</v>
      </c>
      <c r="B87" s="75" t="s">
        <v>206</v>
      </c>
      <c r="C87" s="76"/>
      <c r="D87" s="77" t="s">
        <v>86</v>
      </c>
      <c r="E87" s="78" t="s">
        <v>87</v>
      </c>
      <c r="F87" s="79"/>
      <c r="G87" s="80" t="s">
        <v>88</v>
      </c>
      <c r="H87" s="81">
        <v>0</v>
      </c>
      <c r="I87" s="78" t="s">
        <v>122</v>
      </c>
      <c r="J87" s="82" t="s">
        <v>205</v>
      </c>
      <c r="K87" s="82"/>
      <c r="L87" s="82">
        <v>15.97</v>
      </c>
      <c r="M87" s="83">
        <v>0.8</v>
      </c>
      <c r="N87" s="83">
        <v>0</v>
      </c>
      <c r="O87" s="83">
        <v>0</v>
      </c>
      <c r="P87" s="83">
        <v>0</v>
      </c>
      <c r="Q87" s="84">
        <v>15.97</v>
      </c>
      <c r="R87" s="85">
        <v>0</v>
      </c>
      <c r="S87" s="85" t="s">
        <v>90</v>
      </c>
      <c r="T87" s="16" t="e">
        <v>#N/A</v>
      </c>
      <c r="U87">
        <v>0</v>
      </c>
      <c r="V87" s="86">
        <v>1</v>
      </c>
      <c r="W87" s="87" t="s">
        <v>90</v>
      </c>
      <c r="X87" s="87" t="s">
        <v>91</v>
      </c>
      <c r="Y87" s="77" t="s">
        <v>92</v>
      </c>
      <c r="Z87" s="77"/>
      <c r="AA87" s="77"/>
      <c r="AB87" s="77"/>
      <c r="AC87" s="77"/>
      <c r="AD87" s="77"/>
      <c r="AE87" s="88">
        <v>20</v>
      </c>
      <c r="AF87" s="89">
        <v>0.8</v>
      </c>
      <c r="AG87" s="90"/>
      <c r="AH87" s="91">
        <v>14435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14435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14435</v>
      </c>
      <c r="BS87" s="100"/>
    </row>
    <row r="88" spans="1:71" ht="12.75">
      <c r="A88" s="74" t="s">
        <v>14</v>
      </c>
      <c r="B88" s="75" t="s">
        <v>207</v>
      </c>
      <c r="C88" s="76"/>
      <c r="D88" s="77" t="s">
        <v>86</v>
      </c>
      <c r="E88" s="78" t="s">
        <v>87</v>
      </c>
      <c r="F88" s="79"/>
      <c r="G88" s="80" t="s">
        <v>88</v>
      </c>
      <c r="H88" s="81">
        <v>0</v>
      </c>
      <c r="I88" s="78" t="s">
        <v>122</v>
      </c>
      <c r="J88" s="82" t="s">
        <v>205</v>
      </c>
      <c r="K88" s="82" t="s">
        <v>124</v>
      </c>
      <c r="L88" s="82">
        <v>0.95</v>
      </c>
      <c r="M88" s="83">
        <v>0.24846024294348928</v>
      </c>
      <c r="N88" s="83">
        <v>0</v>
      </c>
      <c r="O88" s="83">
        <v>0</v>
      </c>
      <c r="P88" s="83">
        <v>0</v>
      </c>
      <c r="Q88" s="84">
        <v>0.95</v>
      </c>
      <c r="R88" s="85">
        <v>0</v>
      </c>
      <c r="S88" s="85" t="s">
        <v>90</v>
      </c>
      <c r="T88" s="16" t="e">
        <v>#N/A</v>
      </c>
      <c r="U88">
        <v>0</v>
      </c>
      <c r="V88" s="86">
        <v>1</v>
      </c>
      <c r="W88" s="87" t="s">
        <v>90</v>
      </c>
      <c r="X88" s="87" t="s">
        <v>91</v>
      </c>
      <c r="Y88" s="77" t="s">
        <v>92</v>
      </c>
      <c r="Z88" s="77"/>
      <c r="AA88" s="77"/>
      <c r="AB88" s="77"/>
      <c r="AC88" s="77"/>
      <c r="AD88" s="77"/>
      <c r="AE88" s="88">
        <v>20</v>
      </c>
      <c r="AF88" s="89">
        <v>0.8</v>
      </c>
      <c r="AG88" s="90"/>
      <c r="AH88" s="91">
        <v>266820</v>
      </c>
      <c r="AI88" s="92">
        <v>74000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40680</v>
      </c>
      <c r="AS88" s="95">
        <v>226140</v>
      </c>
      <c r="AT88" s="95">
        <v>74000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340820</v>
      </c>
      <c r="BS88" s="100"/>
    </row>
    <row r="89" spans="1:71" ht="12.75">
      <c r="A89" s="74" t="s">
        <v>14</v>
      </c>
      <c r="B89" s="75" t="s">
        <v>208</v>
      </c>
      <c r="C89" s="76"/>
      <c r="D89" s="77" t="s">
        <v>86</v>
      </c>
      <c r="E89" s="78" t="s">
        <v>87</v>
      </c>
      <c r="F89" s="79"/>
      <c r="G89" s="80" t="s">
        <v>88</v>
      </c>
      <c r="H89" s="81">
        <v>0</v>
      </c>
      <c r="I89" s="78" t="s">
        <v>122</v>
      </c>
      <c r="J89" s="82" t="s">
        <v>205</v>
      </c>
      <c r="K89" s="82" t="s">
        <v>136</v>
      </c>
      <c r="L89" s="82">
        <v>5.47</v>
      </c>
      <c r="M89" s="83">
        <v>0.4944856707116747</v>
      </c>
      <c r="N89" s="83">
        <v>0</v>
      </c>
      <c r="O89" s="83">
        <v>0</v>
      </c>
      <c r="P89" s="83">
        <v>0</v>
      </c>
      <c r="Q89" s="84">
        <v>5.47</v>
      </c>
      <c r="R89" s="85">
        <v>0</v>
      </c>
      <c r="S89" s="85" t="s">
        <v>90</v>
      </c>
      <c r="T89" s="16" t="e">
        <v>#N/A</v>
      </c>
      <c r="U89">
        <v>0</v>
      </c>
      <c r="V89" s="86">
        <v>1</v>
      </c>
      <c r="W89" s="87" t="s">
        <v>90</v>
      </c>
      <c r="X89" s="87" t="s">
        <v>91</v>
      </c>
      <c r="Y89" s="77" t="s">
        <v>92</v>
      </c>
      <c r="Z89" s="77"/>
      <c r="AA89" s="77"/>
      <c r="AB89" s="77"/>
      <c r="AC89" s="77"/>
      <c r="AD89" s="77"/>
      <c r="AE89" s="88">
        <v>20</v>
      </c>
      <c r="AF89" s="89">
        <v>0.8</v>
      </c>
      <c r="AG89" s="90"/>
      <c r="AH89" s="91">
        <v>180141</v>
      </c>
      <c r="AI89" s="92">
        <v>109022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3379</v>
      </c>
      <c r="AR89" s="95">
        <v>5891</v>
      </c>
      <c r="AS89" s="95">
        <v>170871</v>
      </c>
      <c r="AT89" s="95">
        <v>109022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289163</v>
      </c>
      <c r="BS89" s="100"/>
    </row>
    <row r="90" spans="1:71" ht="12.75">
      <c r="A90" s="74" t="s">
        <v>14</v>
      </c>
      <c r="B90" s="75" t="s">
        <v>209</v>
      </c>
      <c r="C90" s="76"/>
      <c r="D90" s="77" t="s">
        <v>86</v>
      </c>
      <c r="E90" s="78" t="s">
        <v>87</v>
      </c>
      <c r="F90" s="79"/>
      <c r="G90" s="80" t="s">
        <v>88</v>
      </c>
      <c r="H90" s="81">
        <v>0</v>
      </c>
      <c r="I90" s="78" t="s">
        <v>122</v>
      </c>
      <c r="J90" s="82" t="s">
        <v>205</v>
      </c>
      <c r="K90" s="82" t="s">
        <v>124</v>
      </c>
      <c r="L90" s="82">
        <v>0.88</v>
      </c>
      <c r="M90" s="83">
        <v>0.19071198836272987</v>
      </c>
      <c r="N90" s="83">
        <v>0</v>
      </c>
      <c r="O90" s="83">
        <v>0</v>
      </c>
      <c r="P90" s="83">
        <v>0</v>
      </c>
      <c r="Q90" s="84">
        <v>0.88</v>
      </c>
      <c r="R90" s="85">
        <v>0</v>
      </c>
      <c r="S90" s="85" t="s">
        <v>90</v>
      </c>
      <c r="T90" s="16" t="e">
        <v>#N/A</v>
      </c>
      <c r="U90">
        <v>0</v>
      </c>
      <c r="V90" s="86">
        <v>1</v>
      </c>
      <c r="W90" s="87" t="s">
        <v>90</v>
      </c>
      <c r="X90" s="87" t="s">
        <v>91</v>
      </c>
      <c r="Y90" s="77" t="s">
        <v>92</v>
      </c>
      <c r="Z90" s="77"/>
      <c r="AA90" s="77"/>
      <c r="AB90" s="77"/>
      <c r="AC90" s="77"/>
      <c r="AD90" s="77"/>
      <c r="AE90" s="88">
        <v>20</v>
      </c>
      <c r="AF90" s="89">
        <v>0.8</v>
      </c>
      <c r="AG90" s="90"/>
      <c r="AH90" s="91">
        <v>987654</v>
      </c>
      <c r="AI90" s="92">
        <v>308870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339670</v>
      </c>
      <c r="AR90" s="95">
        <v>58806</v>
      </c>
      <c r="AS90" s="95">
        <v>589178</v>
      </c>
      <c r="AT90" s="95">
        <v>308870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1296524</v>
      </c>
      <c r="BS90" s="100"/>
    </row>
    <row r="91" spans="1:71" ht="12.75">
      <c r="A91" s="74" t="s">
        <v>14</v>
      </c>
      <c r="B91" s="75" t="s">
        <v>210</v>
      </c>
      <c r="C91" s="76"/>
      <c r="D91" s="77" t="s">
        <v>86</v>
      </c>
      <c r="E91" s="78" t="s">
        <v>87</v>
      </c>
      <c r="F91" s="79"/>
      <c r="G91" s="80" t="s">
        <v>88</v>
      </c>
      <c r="H91" s="81">
        <v>0</v>
      </c>
      <c r="I91" s="78" t="s">
        <v>122</v>
      </c>
      <c r="J91" s="82" t="s">
        <v>205</v>
      </c>
      <c r="K91" s="82" t="s">
        <v>124</v>
      </c>
      <c r="L91" s="82">
        <v>11.49</v>
      </c>
      <c r="M91" s="83">
        <v>0.7694248032805054</v>
      </c>
      <c r="N91" s="83">
        <v>0</v>
      </c>
      <c r="O91" s="83">
        <v>0</v>
      </c>
      <c r="P91" s="83">
        <v>0</v>
      </c>
      <c r="Q91" s="84">
        <v>11.49</v>
      </c>
      <c r="R91" s="85">
        <v>0</v>
      </c>
      <c r="S91" s="85" t="s">
        <v>90</v>
      </c>
      <c r="T91" s="16" t="e">
        <v>#N/A</v>
      </c>
      <c r="U91">
        <v>0</v>
      </c>
      <c r="V91" s="86">
        <v>1</v>
      </c>
      <c r="W91" s="87" t="s">
        <v>90</v>
      </c>
      <c r="X91" s="87" t="s">
        <v>91</v>
      </c>
      <c r="Y91" s="77" t="s">
        <v>92</v>
      </c>
      <c r="Z91" s="77"/>
      <c r="AA91" s="77"/>
      <c r="AB91" s="77"/>
      <c r="AC91" s="77"/>
      <c r="AD91" s="77"/>
      <c r="AE91" s="88">
        <v>15</v>
      </c>
      <c r="AF91" s="89">
        <v>0.8</v>
      </c>
      <c r="AG91" s="90"/>
      <c r="AH91" s="91">
        <v>5931</v>
      </c>
      <c r="AI91" s="92">
        <v>3092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4262</v>
      </c>
      <c r="AS91" s="95">
        <v>1669</v>
      </c>
      <c r="AT91" s="95">
        <v>3092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9023</v>
      </c>
      <c r="BS91" s="100"/>
    </row>
    <row r="92" spans="1:71" ht="12.75">
      <c r="A92" s="74" t="s">
        <v>14</v>
      </c>
      <c r="B92" s="75" t="s">
        <v>211</v>
      </c>
      <c r="C92" s="76"/>
      <c r="D92" s="77" t="s">
        <v>86</v>
      </c>
      <c r="E92" s="78" t="s">
        <v>87</v>
      </c>
      <c r="F92" s="79"/>
      <c r="G92" s="80" t="s">
        <v>88</v>
      </c>
      <c r="H92" s="81">
        <v>0</v>
      </c>
      <c r="I92" s="78" t="s">
        <v>201</v>
      </c>
      <c r="J92" s="82" t="s">
        <v>165</v>
      </c>
      <c r="K92" s="82" t="s">
        <v>136</v>
      </c>
      <c r="L92" s="82">
        <v>21797</v>
      </c>
      <c r="M92" s="83">
        <v>750</v>
      </c>
      <c r="N92" s="83">
        <v>0</v>
      </c>
      <c r="O92" s="83">
        <v>0</v>
      </c>
      <c r="P92" s="83">
        <v>0</v>
      </c>
      <c r="Q92" s="84">
        <v>21797</v>
      </c>
      <c r="R92" s="85">
        <v>0</v>
      </c>
      <c r="S92" s="85" t="s">
        <v>90</v>
      </c>
      <c r="T92" s="16" t="e">
        <v>#N/A</v>
      </c>
      <c r="U92">
        <v>0</v>
      </c>
      <c r="V92" s="86">
        <v>403</v>
      </c>
      <c r="W92" s="87" t="s">
        <v>90</v>
      </c>
      <c r="X92" s="87" t="s">
        <v>91</v>
      </c>
      <c r="Y92" s="77" t="s">
        <v>92</v>
      </c>
      <c r="Z92" s="77"/>
      <c r="AA92" s="77"/>
      <c r="AB92" s="77"/>
      <c r="AC92" s="77"/>
      <c r="AD92" s="77"/>
      <c r="AE92" s="88">
        <v>12</v>
      </c>
      <c r="AF92" s="89">
        <v>1</v>
      </c>
      <c r="AG92" s="90"/>
      <c r="AH92" s="91">
        <v>33</v>
      </c>
      <c r="AI92" s="92">
        <v>12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1</v>
      </c>
      <c r="AR92" s="95">
        <v>11</v>
      </c>
      <c r="AS92" s="95">
        <v>21</v>
      </c>
      <c r="AT92" s="95">
        <v>12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45</v>
      </c>
      <c r="BS92" s="100"/>
    </row>
    <row r="93" spans="1:71" ht="12.75">
      <c r="A93" s="74" t="s">
        <v>14</v>
      </c>
      <c r="B93" s="75" t="s">
        <v>212</v>
      </c>
      <c r="C93" s="76"/>
      <c r="D93" s="77" t="s">
        <v>86</v>
      </c>
      <c r="E93" s="78" t="s">
        <v>87</v>
      </c>
      <c r="F93" s="79" t="s">
        <v>213</v>
      </c>
      <c r="G93" s="80" t="b">
        <v>1</v>
      </c>
      <c r="H93" s="81">
        <v>0</v>
      </c>
      <c r="I93" s="78" t="s">
        <v>122</v>
      </c>
      <c r="J93" s="82" t="s">
        <v>205</v>
      </c>
      <c r="K93" s="82" t="s">
        <v>124</v>
      </c>
      <c r="L93" s="82">
        <v>4.61</v>
      </c>
      <c r="M93" s="83">
        <v>0.5</v>
      </c>
      <c r="N93" s="83">
        <v>0</v>
      </c>
      <c r="O93" s="83">
        <v>0</v>
      </c>
      <c r="P93" s="83">
        <v>0</v>
      </c>
      <c r="Q93" s="84">
        <v>4.61</v>
      </c>
      <c r="R93" s="85">
        <v>0</v>
      </c>
      <c r="S93" s="85" t="s">
        <v>90</v>
      </c>
      <c r="T93" s="16" t="s">
        <v>99</v>
      </c>
      <c r="U93">
        <v>0</v>
      </c>
      <c r="V93" s="86">
        <v>1</v>
      </c>
      <c r="W93" s="87" t="s">
        <v>90</v>
      </c>
      <c r="X93" s="87" t="s">
        <v>91</v>
      </c>
      <c r="Y93" s="77" t="s">
        <v>100</v>
      </c>
      <c r="Z93" s="77"/>
      <c r="AA93" s="77"/>
      <c r="AB93" s="77"/>
      <c r="AC93" s="77"/>
      <c r="AD93" s="77"/>
      <c r="AE93" s="88">
        <v>15</v>
      </c>
      <c r="AF93" s="89">
        <v>0.8</v>
      </c>
      <c r="AG93" s="90"/>
      <c r="AH93" s="91">
        <v>1106011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186366</v>
      </c>
      <c r="AS93" s="95">
        <v>919645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1106011</v>
      </c>
      <c r="BS93" s="100"/>
    </row>
    <row r="94" spans="1:71" ht="12.75">
      <c r="A94" s="74" t="s">
        <v>14</v>
      </c>
      <c r="B94" s="75" t="s">
        <v>214</v>
      </c>
      <c r="C94" s="76"/>
      <c r="D94" s="77" t="s">
        <v>86</v>
      </c>
      <c r="E94" s="78" t="s">
        <v>87</v>
      </c>
      <c r="F94" s="79"/>
      <c r="G94" s="80" t="s">
        <v>88</v>
      </c>
      <c r="H94" s="81">
        <v>0</v>
      </c>
      <c r="I94" s="78" t="s">
        <v>201</v>
      </c>
      <c r="J94" s="82" t="s">
        <v>215</v>
      </c>
      <c r="K94" s="82" t="s">
        <v>136</v>
      </c>
      <c r="L94" s="82">
        <v>11.11</v>
      </c>
      <c r="M94" s="83">
        <v>3.120201535508637</v>
      </c>
      <c r="N94" s="83">
        <v>0</v>
      </c>
      <c r="O94" s="83">
        <v>0</v>
      </c>
      <c r="P94" s="83">
        <v>0</v>
      </c>
      <c r="Q94" s="84">
        <v>11.11</v>
      </c>
      <c r="R94" s="85">
        <v>0</v>
      </c>
      <c r="S94" s="85" t="s">
        <v>90</v>
      </c>
      <c r="T94" s="16" t="e">
        <v>#N/A</v>
      </c>
      <c r="U94">
        <v>0</v>
      </c>
      <c r="V94" s="86">
        <v>8.67</v>
      </c>
      <c r="W94" s="87" t="s">
        <v>90</v>
      </c>
      <c r="X94" s="87" t="s">
        <v>91</v>
      </c>
      <c r="Y94" s="77" t="s">
        <v>92</v>
      </c>
      <c r="Z94" s="77"/>
      <c r="AA94" s="77"/>
      <c r="AB94" s="77"/>
      <c r="AC94" s="77"/>
      <c r="AD94" s="77"/>
      <c r="AE94" s="88">
        <v>12</v>
      </c>
      <c r="AF94" s="89">
        <v>1</v>
      </c>
      <c r="AG94" s="90"/>
      <c r="AH94" s="91">
        <v>240.3690888119954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240.3690888119954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240.3690888119954</v>
      </c>
      <c r="BS94" s="100"/>
    </row>
    <row r="95" spans="1:71" ht="12.75">
      <c r="A95" s="74" t="s">
        <v>14</v>
      </c>
      <c r="B95" s="75" t="s">
        <v>216</v>
      </c>
      <c r="C95" s="76"/>
      <c r="D95" s="77" t="s">
        <v>86</v>
      </c>
      <c r="E95" s="78" t="s">
        <v>87</v>
      </c>
      <c r="F95" s="79"/>
      <c r="G95" s="80" t="s">
        <v>88</v>
      </c>
      <c r="H95" s="81">
        <v>0</v>
      </c>
      <c r="I95" s="78" t="s">
        <v>201</v>
      </c>
      <c r="J95" s="82" t="s">
        <v>165</v>
      </c>
      <c r="K95" s="82"/>
      <c r="L95" s="82">
        <v>3122</v>
      </c>
      <c r="M95" s="83">
        <v>500</v>
      </c>
      <c r="N95" s="83">
        <v>0</v>
      </c>
      <c r="O95" s="83">
        <v>0</v>
      </c>
      <c r="P95" s="83">
        <v>0</v>
      </c>
      <c r="Q95" s="84">
        <v>3122</v>
      </c>
      <c r="R95" s="85">
        <v>0</v>
      </c>
      <c r="S95" s="85" t="s">
        <v>90</v>
      </c>
      <c r="T95" s="16" t="e">
        <v>#N/A</v>
      </c>
      <c r="U95">
        <v>0</v>
      </c>
      <c r="V95" s="86">
        <v>578</v>
      </c>
      <c r="W95" s="87" t="s">
        <v>90</v>
      </c>
      <c r="X95" s="87" t="s">
        <v>91</v>
      </c>
      <c r="Y95" s="77" t="s">
        <v>92</v>
      </c>
      <c r="Z95" s="77"/>
      <c r="AA95" s="77"/>
      <c r="AB95" s="77"/>
      <c r="AC95" s="77"/>
      <c r="AD95" s="77"/>
      <c r="AE95" s="88">
        <v>12</v>
      </c>
      <c r="AF95" s="89">
        <v>1</v>
      </c>
      <c r="AG95" s="90"/>
      <c r="AH95" s="91">
        <v>0</v>
      </c>
      <c r="AI95" s="92">
        <v>15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15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15</v>
      </c>
      <c r="BS95" s="100"/>
    </row>
    <row r="96" spans="1:71" ht="12.75">
      <c r="A96" s="74" t="s">
        <v>14</v>
      </c>
      <c r="B96" s="75" t="s">
        <v>217</v>
      </c>
      <c r="C96" s="76"/>
      <c r="D96" s="77" t="s">
        <v>86</v>
      </c>
      <c r="E96" s="78" t="s">
        <v>87</v>
      </c>
      <c r="F96" s="79"/>
      <c r="G96" s="80" t="s">
        <v>88</v>
      </c>
      <c r="H96" s="81">
        <v>0</v>
      </c>
      <c r="I96" s="78" t="s">
        <v>201</v>
      </c>
      <c r="J96" s="82" t="s">
        <v>165</v>
      </c>
      <c r="K96" s="82"/>
      <c r="L96" s="82">
        <v>8221</v>
      </c>
      <c r="M96" s="83">
        <v>1000</v>
      </c>
      <c r="N96" s="83">
        <v>0</v>
      </c>
      <c r="O96" s="83">
        <v>0</v>
      </c>
      <c r="P96" s="83">
        <v>0</v>
      </c>
      <c r="Q96" s="84">
        <v>8221</v>
      </c>
      <c r="R96" s="85">
        <v>0</v>
      </c>
      <c r="S96" s="85" t="s">
        <v>90</v>
      </c>
      <c r="T96" s="16" t="e">
        <v>#N/A</v>
      </c>
      <c r="U96">
        <v>0</v>
      </c>
      <c r="V96" s="86">
        <v>1034</v>
      </c>
      <c r="W96" s="87" t="s">
        <v>90</v>
      </c>
      <c r="X96" s="87" t="s">
        <v>91</v>
      </c>
      <c r="Y96" s="77" t="s">
        <v>92</v>
      </c>
      <c r="Z96" s="77"/>
      <c r="AA96" s="77"/>
      <c r="AB96" s="77"/>
      <c r="AC96" s="77"/>
      <c r="AD96" s="77"/>
      <c r="AE96" s="88">
        <v>12</v>
      </c>
      <c r="AF96" s="89">
        <v>1</v>
      </c>
      <c r="AG96" s="90"/>
      <c r="AH96" s="91">
        <v>0</v>
      </c>
      <c r="AI96" s="92">
        <v>1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1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1</v>
      </c>
      <c r="BS96" s="100"/>
    </row>
    <row r="97" spans="1:71" ht="12.75">
      <c r="A97" s="74" t="s">
        <v>14</v>
      </c>
      <c r="B97" s="75" t="s">
        <v>218</v>
      </c>
      <c r="C97" s="76"/>
      <c r="D97" s="77" t="s">
        <v>86</v>
      </c>
      <c r="E97" s="78" t="s">
        <v>219</v>
      </c>
      <c r="F97" s="79"/>
      <c r="G97" s="80" t="s">
        <v>88</v>
      </c>
      <c r="H97" s="81">
        <v>0</v>
      </c>
      <c r="I97" s="78" t="s">
        <v>201</v>
      </c>
      <c r="J97" s="82" t="s">
        <v>165</v>
      </c>
      <c r="K97" s="82"/>
      <c r="L97" s="82">
        <v>8646</v>
      </c>
      <c r="M97" s="83">
        <v>2000</v>
      </c>
      <c r="N97" s="83">
        <v>0</v>
      </c>
      <c r="O97" s="83">
        <v>0</v>
      </c>
      <c r="P97" s="83">
        <v>0</v>
      </c>
      <c r="Q97" s="84">
        <v>8646</v>
      </c>
      <c r="R97" s="85">
        <v>0</v>
      </c>
      <c r="S97" s="85" t="s">
        <v>90</v>
      </c>
      <c r="T97" s="16" t="e">
        <v>#N/A</v>
      </c>
      <c r="U97">
        <v>0</v>
      </c>
      <c r="V97" s="86">
        <v>2104</v>
      </c>
      <c r="W97" s="87" t="s">
        <v>90</v>
      </c>
      <c r="X97" s="87" t="s">
        <v>91</v>
      </c>
      <c r="Y97" s="77" t="s">
        <v>92</v>
      </c>
      <c r="Z97" s="77"/>
      <c r="AA97" s="77"/>
      <c r="AB97" s="77"/>
      <c r="AC97" s="77"/>
      <c r="AD97" s="77"/>
      <c r="AE97" s="88">
        <v>12</v>
      </c>
      <c r="AF97" s="89">
        <v>1</v>
      </c>
      <c r="AG97" s="90"/>
      <c r="AH97" s="91">
        <v>0</v>
      </c>
      <c r="AI97" s="92">
        <v>9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9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9</v>
      </c>
      <c r="BS97" s="100"/>
    </row>
    <row r="98" spans="1:71" ht="12.75">
      <c r="A98" s="74" t="s">
        <v>14</v>
      </c>
      <c r="B98" s="75" t="s">
        <v>220</v>
      </c>
      <c r="C98" s="76"/>
      <c r="D98" s="77" t="s">
        <v>86</v>
      </c>
      <c r="E98" s="78" t="s">
        <v>87</v>
      </c>
      <c r="F98" s="79"/>
      <c r="G98" s="80" t="s">
        <v>88</v>
      </c>
      <c r="H98" s="81">
        <v>0</v>
      </c>
      <c r="I98" s="78" t="s">
        <v>221</v>
      </c>
      <c r="J98" s="82" t="s">
        <v>205</v>
      </c>
      <c r="K98" s="82" t="s">
        <v>124</v>
      </c>
      <c r="L98" s="82">
        <v>2.44</v>
      </c>
      <c r="M98" s="83">
        <v>0.4554378167430012</v>
      </c>
      <c r="N98" s="83">
        <v>0</v>
      </c>
      <c r="O98" s="83">
        <v>0</v>
      </c>
      <c r="P98" s="83">
        <v>0</v>
      </c>
      <c r="Q98" s="84">
        <v>2.44</v>
      </c>
      <c r="R98" s="85">
        <v>0</v>
      </c>
      <c r="S98" s="85" t="s">
        <v>90</v>
      </c>
      <c r="T98" s="16" t="e">
        <v>#N/A</v>
      </c>
      <c r="U98">
        <v>0</v>
      </c>
      <c r="V98" s="86">
        <v>1</v>
      </c>
      <c r="W98" s="87" t="s">
        <v>90</v>
      </c>
      <c r="X98" s="87" t="s">
        <v>91</v>
      </c>
      <c r="Y98" s="77" t="s">
        <v>92</v>
      </c>
      <c r="Z98" s="77"/>
      <c r="AA98" s="77"/>
      <c r="AB98" s="77"/>
      <c r="AC98" s="77"/>
      <c r="AD98" s="77"/>
      <c r="AE98" s="88">
        <v>20</v>
      </c>
      <c r="AF98" s="89">
        <v>1</v>
      </c>
      <c r="AG98" s="90"/>
      <c r="AH98" s="91">
        <v>36899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36899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36899</v>
      </c>
      <c r="BS98" s="100"/>
    </row>
    <row r="99" spans="1:71" ht="12.75">
      <c r="A99" s="74" t="s">
        <v>14</v>
      </c>
      <c r="B99" s="75" t="s">
        <v>222</v>
      </c>
      <c r="C99" s="76" t="s">
        <v>223</v>
      </c>
      <c r="D99" s="77" t="s">
        <v>86</v>
      </c>
      <c r="E99" s="78" t="s">
        <v>94</v>
      </c>
      <c r="F99" s="79"/>
      <c r="G99" s="80" t="s">
        <v>88</v>
      </c>
      <c r="H99" s="81">
        <v>0</v>
      </c>
      <c r="I99" s="78" t="s">
        <v>170</v>
      </c>
      <c r="J99" s="82" t="s">
        <v>171</v>
      </c>
      <c r="K99" s="82" t="s">
        <v>136</v>
      </c>
      <c r="L99" s="82">
        <v>175.2956</v>
      </c>
      <c r="M99" s="83">
        <v>30</v>
      </c>
      <c r="N99" s="83">
        <v>0</v>
      </c>
      <c r="O99" s="83">
        <v>0</v>
      </c>
      <c r="P99" s="83">
        <v>0</v>
      </c>
      <c r="Q99" s="84">
        <v>175.2956</v>
      </c>
      <c r="R99" s="85">
        <v>0</v>
      </c>
      <c r="S99" s="85" t="s">
        <v>94</v>
      </c>
      <c r="T99" s="16" t="e">
        <v>#N/A</v>
      </c>
      <c r="U99">
        <v>0</v>
      </c>
      <c r="V99" s="86">
        <v>11.222</v>
      </c>
      <c r="W99" s="87" t="s">
        <v>94</v>
      </c>
      <c r="X99" s="87" t="s">
        <v>94</v>
      </c>
      <c r="Y99" s="77" t="s">
        <v>92</v>
      </c>
      <c r="Z99" s="77"/>
      <c r="AA99" s="77"/>
      <c r="AB99" s="77"/>
      <c r="AC99" s="77"/>
      <c r="AD99" s="77"/>
      <c r="AE99" s="88">
        <v>13</v>
      </c>
      <c r="AF99" s="89">
        <v>0.89</v>
      </c>
      <c r="AG99" s="90"/>
      <c r="AH99" s="91">
        <v>1412</v>
      </c>
      <c r="AI99" s="92">
        <v>925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229</v>
      </c>
      <c r="AQ99" s="95">
        <v>355</v>
      </c>
      <c r="AR99" s="95">
        <v>309</v>
      </c>
      <c r="AS99" s="95">
        <v>519</v>
      </c>
      <c r="AT99" s="95">
        <v>925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2337</v>
      </c>
      <c r="BS99" s="100"/>
    </row>
    <row r="100" spans="1:71" ht="12.75">
      <c r="A100" s="74" t="s">
        <v>14</v>
      </c>
      <c r="B100" s="75" t="s">
        <v>224</v>
      </c>
      <c r="C100" s="76" t="s">
        <v>225</v>
      </c>
      <c r="D100" s="77" t="s">
        <v>86</v>
      </c>
      <c r="E100" s="78" t="s">
        <v>94</v>
      </c>
      <c r="F100" s="79"/>
      <c r="G100" s="80" t="s">
        <v>88</v>
      </c>
      <c r="H100" s="81">
        <v>0</v>
      </c>
      <c r="I100" s="78" t="s">
        <v>170</v>
      </c>
      <c r="J100" s="82" t="s">
        <v>226</v>
      </c>
      <c r="K100" s="82" t="s">
        <v>136</v>
      </c>
      <c r="L100" s="82">
        <v>479.52</v>
      </c>
      <c r="M100" s="83">
        <v>100</v>
      </c>
      <c r="N100" s="83">
        <v>0</v>
      </c>
      <c r="O100" s="83">
        <v>0</v>
      </c>
      <c r="P100" s="83">
        <v>0</v>
      </c>
      <c r="Q100" s="84">
        <v>479.52</v>
      </c>
      <c r="R100" s="85">
        <v>0</v>
      </c>
      <c r="S100" s="85" t="s">
        <v>94</v>
      </c>
      <c r="T100" s="16" t="e">
        <v>#N/A</v>
      </c>
      <c r="U100">
        <v>0</v>
      </c>
      <c r="V100" s="86">
        <v>34.56</v>
      </c>
      <c r="W100" s="87" t="s">
        <v>94</v>
      </c>
      <c r="X100" s="87" t="s">
        <v>94</v>
      </c>
      <c r="Y100" s="77" t="s">
        <v>100</v>
      </c>
      <c r="Z100" s="77"/>
      <c r="AA100" s="77"/>
      <c r="AB100" s="77"/>
      <c r="AC100" s="77"/>
      <c r="AD100" s="77"/>
      <c r="AE100" s="88">
        <v>18</v>
      </c>
      <c r="AF100" s="89">
        <v>0.89</v>
      </c>
      <c r="AG100" s="90"/>
      <c r="AH100" s="91">
        <v>64</v>
      </c>
      <c r="AI100" s="92">
        <v>44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11</v>
      </c>
      <c r="AQ100" s="95">
        <v>24</v>
      </c>
      <c r="AR100" s="95">
        <v>14</v>
      </c>
      <c r="AS100" s="95">
        <v>15</v>
      </c>
      <c r="AT100" s="95">
        <v>44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108</v>
      </c>
      <c r="BS100" s="100"/>
    </row>
    <row r="101" spans="1:71" ht="12.75">
      <c r="A101" s="74" t="s">
        <v>14</v>
      </c>
      <c r="B101" s="75" t="s">
        <v>227</v>
      </c>
      <c r="C101" s="76" t="s">
        <v>228</v>
      </c>
      <c r="D101" s="77" t="s">
        <v>86</v>
      </c>
      <c r="E101" s="78" t="s">
        <v>94</v>
      </c>
      <c r="F101" s="79" t="s">
        <v>95</v>
      </c>
      <c r="G101" s="80" t="b">
        <v>1</v>
      </c>
      <c r="H101" s="81">
        <v>0</v>
      </c>
      <c r="I101" s="78" t="s">
        <v>170</v>
      </c>
      <c r="J101" s="82" t="s">
        <v>180</v>
      </c>
      <c r="K101" s="82" t="s">
        <v>124</v>
      </c>
      <c r="L101" s="82">
        <v>0.757</v>
      </c>
      <c r="M101" s="83">
        <v>0.15</v>
      </c>
      <c r="N101" s="83">
        <v>0</v>
      </c>
      <c r="O101" s="83">
        <v>0</v>
      </c>
      <c r="P101" s="83">
        <v>0</v>
      </c>
      <c r="Q101" s="84">
        <v>0.757</v>
      </c>
      <c r="R101" s="85">
        <v>0.1630509</v>
      </c>
      <c r="S101" s="85" t="s">
        <v>94</v>
      </c>
      <c r="T101" s="16" t="s">
        <v>99</v>
      </c>
      <c r="U101">
        <v>9.982065E-05</v>
      </c>
      <c r="V101" s="86">
        <v>0.03133215</v>
      </c>
      <c r="W101" s="87" t="s">
        <v>94</v>
      </c>
      <c r="X101" s="87" t="s">
        <v>94</v>
      </c>
      <c r="Y101" s="77" t="s">
        <v>100</v>
      </c>
      <c r="Z101" s="77"/>
      <c r="AA101" s="77"/>
      <c r="AB101" s="77"/>
      <c r="AC101" s="77"/>
      <c r="AD101" s="77"/>
      <c r="AE101" s="88">
        <v>20</v>
      </c>
      <c r="AF101" s="89">
        <v>0.89</v>
      </c>
      <c r="AG101" s="90"/>
      <c r="AH101" s="91">
        <v>2910232</v>
      </c>
      <c r="AI101" s="92">
        <v>1474498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414986</v>
      </c>
      <c r="AQ101" s="95">
        <v>595086</v>
      </c>
      <c r="AR101" s="95">
        <v>743032</v>
      </c>
      <c r="AS101" s="95">
        <v>1157128</v>
      </c>
      <c r="AT101" s="95">
        <v>1474498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4384730</v>
      </c>
      <c r="BS101" s="100"/>
    </row>
    <row r="102" spans="1:71" ht="12.75">
      <c r="A102" s="74" t="s">
        <v>14</v>
      </c>
      <c r="B102" s="75" t="s">
        <v>229</v>
      </c>
      <c r="C102" s="76" t="s">
        <v>230</v>
      </c>
      <c r="D102" s="77" t="s">
        <v>86</v>
      </c>
      <c r="E102" s="78" t="s">
        <v>94</v>
      </c>
      <c r="F102" s="79" t="s">
        <v>95</v>
      </c>
      <c r="G102" s="80" t="b">
        <v>1</v>
      </c>
      <c r="H102" s="81">
        <v>0</v>
      </c>
      <c r="I102" s="78" t="s">
        <v>170</v>
      </c>
      <c r="J102" s="82" t="s">
        <v>180</v>
      </c>
      <c r="K102" s="82" t="s">
        <v>124</v>
      </c>
      <c r="L102" s="82">
        <v>1.3222</v>
      </c>
      <c r="M102" s="83">
        <v>0.15</v>
      </c>
      <c r="N102" s="83">
        <v>0</v>
      </c>
      <c r="O102" s="83">
        <v>0</v>
      </c>
      <c r="P102" s="83">
        <v>0</v>
      </c>
      <c r="Q102" s="84">
        <v>1.3222</v>
      </c>
      <c r="R102" s="85">
        <v>0.413897</v>
      </c>
      <c r="S102" s="85" t="s">
        <v>94</v>
      </c>
      <c r="T102" s="16" t="s">
        <v>99</v>
      </c>
      <c r="U102">
        <v>0.000185248</v>
      </c>
      <c r="V102" s="86">
        <v>0.0992756</v>
      </c>
      <c r="W102" s="87" t="s">
        <v>94</v>
      </c>
      <c r="X102" s="87" t="s">
        <v>94</v>
      </c>
      <c r="Y102" s="77" t="s">
        <v>100</v>
      </c>
      <c r="Z102" s="77"/>
      <c r="AA102" s="77"/>
      <c r="AB102" s="77"/>
      <c r="AC102" s="77"/>
      <c r="AD102" s="77"/>
      <c r="AE102" s="88">
        <v>20</v>
      </c>
      <c r="AF102" s="89">
        <v>0.89</v>
      </c>
      <c r="AG102" s="90"/>
      <c r="AH102" s="91">
        <v>1179989</v>
      </c>
      <c r="AI102" s="92">
        <v>637824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197439</v>
      </c>
      <c r="AQ102" s="95">
        <v>260835</v>
      </c>
      <c r="AR102" s="95">
        <v>281313</v>
      </c>
      <c r="AS102" s="95">
        <v>440402</v>
      </c>
      <c r="AT102" s="95">
        <v>637824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1817813</v>
      </c>
      <c r="BS102" s="100"/>
    </row>
    <row r="103" spans="1:71" ht="22.5">
      <c r="A103" s="74" t="s">
        <v>14</v>
      </c>
      <c r="B103" s="75" t="s">
        <v>231</v>
      </c>
      <c r="C103" s="76" t="s">
        <v>232</v>
      </c>
      <c r="D103" s="77" t="s">
        <v>86</v>
      </c>
      <c r="E103" s="78" t="s">
        <v>94</v>
      </c>
      <c r="F103" s="79" t="s">
        <v>189</v>
      </c>
      <c r="G103" s="80" t="b">
        <v>1</v>
      </c>
      <c r="H103" s="81">
        <v>0</v>
      </c>
      <c r="I103" s="78" t="s">
        <v>190</v>
      </c>
      <c r="J103" s="82" t="s">
        <v>233</v>
      </c>
      <c r="K103" s="82" t="s">
        <v>136</v>
      </c>
      <c r="L103" s="82">
        <v>183.6443</v>
      </c>
      <c r="M103" s="83">
        <v>30</v>
      </c>
      <c r="N103" s="83">
        <v>0</v>
      </c>
      <c r="O103" s="83">
        <v>0</v>
      </c>
      <c r="P103" s="83">
        <v>0</v>
      </c>
      <c r="Q103" s="84">
        <v>183.6443</v>
      </c>
      <c r="R103" s="85">
        <v>0</v>
      </c>
      <c r="S103" s="85" t="s">
        <v>94</v>
      </c>
      <c r="T103" s="16" t="s">
        <v>99</v>
      </c>
      <c r="U103">
        <v>0</v>
      </c>
      <c r="V103" s="86">
        <v>5.3</v>
      </c>
      <c r="W103" s="87" t="s">
        <v>94</v>
      </c>
      <c r="X103" s="87" t="s">
        <v>94</v>
      </c>
      <c r="Y103" s="77" t="s">
        <v>92</v>
      </c>
      <c r="Z103" s="77"/>
      <c r="AA103" s="77"/>
      <c r="AB103" s="77"/>
      <c r="AC103" s="77"/>
      <c r="AD103" s="77"/>
      <c r="AE103" s="88">
        <v>13</v>
      </c>
      <c r="AF103" s="89">
        <v>0.8</v>
      </c>
      <c r="AG103" s="90"/>
      <c r="AH103" s="91">
        <v>5358</v>
      </c>
      <c r="AI103" s="92">
        <v>3128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613</v>
      </c>
      <c r="AQ103" s="95">
        <v>1260</v>
      </c>
      <c r="AR103" s="95">
        <v>1489</v>
      </c>
      <c r="AS103" s="95">
        <v>1996</v>
      </c>
      <c r="AT103" s="95">
        <v>3128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8486</v>
      </c>
      <c r="BS103" s="100"/>
    </row>
    <row r="104" spans="1:71" ht="22.5">
      <c r="A104" s="74" t="s">
        <v>14</v>
      </c>
      <c r="B104" s="75" t="s">
        <v>234</v>
      </c>
      <c r="C104" s="76" t="s">
        <v>235</v>
      </c>
      <c r="D104" s="77" t="s">
        <v>86</v>
      </c>
      <c r="E104" s="78" t="s">
        <v>94</v>
      </c>
      <c r="F104" s="79" t="s">
        <v>189</v>
      </c>
      <c r="G104" s="80" t="b">
        <v>1</v>
      </c>
      <c r="H104" s="81">
        <v>0</v>
      </c>
      <c r="I104" s="78" t="s">
        <v>190</v>
      </c>
      <c r="J104" s="82" t="s">
        <v>163</v>
      </c>
      <c r="K104" s="82" t="s">
        <v>136</v>
      </c>
      <c r="L104" s="82">
        <v>246.1367</v>
      </c>
      <c r="M104" s="83">
        <v>35.0017658484902</v>
      </c>
      <c r="N104" s="83">
        <v>0</v>
      </c>
      <c r="O104" s="83">
        <v>0</v>
      </c>
      <c r="P104" s="83">
        <v>0</v>
      </c>
      <c r="Q104" s="84">
        <v>246.1367</v>
      </c>
      <c r="R104" s="85">
        <v>0</v>
      </c>
      <c r="S104" s="85" t="s">
        <v>94</v>
      </c>
      <c r="T104" s="16" t="s">
        <v>99</v>
      </c>
      <c r="U104">
        <v>0</v>
      </c>
      <c r="V104" s="86">
        <v>19.65001334022</v>
      </c>
      <c r="W104" s="87" t="s">
        <v>94</v>
      </c>
      <c r="X104" s="87" t="s">
        <v>94</v>
      </c>
      <c r="Y104" s="77" t="s">
        <v>92</v>
      </c>
      <c r="Z104" s="77"/>
      <c r="AA104" s="77"/>
      <c r="AB104" s="77"/>
      <c r="AC104" s="77"/>
      <c r="AD104" s="77"/>
      <c r="AE104" s="88">
        <v>14</v>
      </c>
      <c r="AF104" s="89">
        <v>0.8</v>
      </c>
      <c r="AG104" s="90"/>
      <c r="AH104" s="91">
        <v>15255</v>
      </c>
      <c r="AI104" s="92">
        <v>7397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1970</v>
      </c>
      <c r="AQ104" s="95">
        <v>3590</v>
      </c>
      <c r="AR104" s="95">
        <v>4088</v>
      </c>
      <c r="AS104" s="95">
        <v>5607</v>
      </c>
      <c r="AT104" s="95">
        <v>7397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22652</v>
      </c>
      <c r="BS104" s="100"/>
    </row>
    <row r="105" spans="1:71" ht="12.75">
      <c r="A105" s="74" t="s">
        <v>14</v>
      </c>
      <c r="B105" s="75" t="s">
        <v>236</v>
      </c>
      <c r="C105" s="76" t="s">
        <v>237</v>
      </c>
      <c r="D105" s="77" t="s">
        <v>86</v>
      </c>
      <c r="E105" s="78" t="s">
        <v>94</v>
      </c>
      <c r="F105" s="79"/>
      <c r="G105" s="80" t="s">
        <v>88</v>
      </c>
      <c r="H105" s="81">
        <v>0</v>
      </c>
      <c r="I105" s="78" t="s">
        <v>170</v>
      </c>
      <c r="J105" s="82" t="s">
        <v>226</v>
      </c>
      <c r="K105" s="82" t="s">
        <v>136</v>
      </c>
      <c r="L105" s="82">
        <v>549.36</v>
      </c>
      <c r="M105" s="83">
        <v>199.90103908955962</v>
      </c>
      <c r="N105" s="83">
        <v>0</v>
      </c>
      <c r="O105" s="83">
        <v>0</v>
      </c>
      <c r="P105" s="83">
        <v>0</v>
      </c>
      <c r="Q105" s="84">
        <v>549.36</v>
      </c>
      <c r="R105" s="85">
        <v>0</v>
      </c>
      <c r="S105" s="85" t="s">
        <v>94</v>
      </c>
      <c r="T105" s="16" t="e">
        <v>#N/A</v>
      </c>
      <c r="U105">
        <v>0</v>
      </c>
      <c r="V105" s="86">
        <v>40.176</v>
      </c>
      <c r="W105" s="87" t="s">
        <v>94</v>
      </c>
      <c r="X105" s="87" t="s">
        <v>94</v>
      </c>
      <c r="Y105" s="77" t="s">
        <v>100</v>
      </c>
      <c r="Z105" s="77"/>
      <c r="AA105" s="77"/>
      <c r="AB105" s="77"/>
      <c r="AC105" s="77"/>
      <c r="AD105" s="77"/>
      <c r="AE105" s="88">
        <v>18</v>
      </c>
      <c r="AF105" s="89">
        <v>0.89</v>
      </c>
      <c r="AG105" s="90"/>
      <c r="AH105" s="91">
        <v>1137</v>
      </c>
      <c r="AI105" s="92">
        <v>884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181</v>
      </c>
      <c r="AQ105" s="95">
        <v>310</v>
      </c>
      <c r="AR105" s="95">
        <v>307</v>
      </c>
      <c r="AS105" s="95">
        <v>339</v>
      </c>
      <c r="AT105" s="95">
        <v>884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2021</v>
      </c>
      <c r="BS105" s="100"/>
    </row>
    <row r="106" spans="1:71" ht="12.75">
      <c r="A106" s="74" t="s">
        <v>14</v>
      </c>
      <c r="B106" s="75" t="s">
        <v>238</v>
      </c>
      <c r="C106" s="76" t="s">
        <v>239</v>
      </c>
      <c r="D106" s="77" t="s">
        <v>86</v>
      </c>
      <c r="E106" s="78" t="s">
        <v>94</v>
      </c>
      <c r="F106" s="79"/>
      <c r="G106" s="80" t="s">
        <v>88</v>
      </c>
      <c r="H106" s="81">
        <v>0</v>
      </c>
      <c r="I106" s="78" t="s">
        <v>170</v>
      </c>
      <c r="J106" s="82" t="s">
        <v>240</v>
      </c>
      <c r="K106" s="82" t="s">
        <v>124</v>
      </c>
      <c r="L106" s="82">
        <v>7.1165</v>
      </c>
      <c r="M106" s="83">
        <v>2.775</v>
      </c>
      <c r="N106" s="83">
        <v>0</v>
      </c>
      <c r="O106" s="83">
        <v>0</v>
      </c>
      <c r="P106" s="83">
        <v>0</v>
      </c>
      <c r="Q106" s="84">
        <v>7.1165</v>
      </c>
      <c r="R106" s="85">
        <v>0</v>
      </c>
      <c r="S106" s="85" t="s">
        <v>94</v>
      </c>
      <c r="T106" s="16" t="e">
        <v>#N/A</v>
      </c>
      <c r="U106">
        <v>0</v>
      </c>
      <c r="V106" s="86">
        <v>6.733</v>
      </c>
      <c r="W106" s="87" t="s">
        <v>94</v>
      </c>
      <c r="X106" s="87" t="s">
        <v>94</v>
      </c>
      <c r="Y106" s="77" t="s">
        <v>92</v>
      </c>
      <c r="Z106" s="77"/>
      <c r="AA106" s="77"/>
      <c r="AB106" s="77"/>
      <c r="AC106" s="77"/>
      <c r="AD106" s="77"/>
      <c r="AE106" s="88">
        <v>9</v>
      </c>
      <c r="AF106" s="89">
        <v>0.89</v>
      </c>
      <c r="AG106" s="90"/>
      <c r="AH106" s="91">
        <v>200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200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200</v>
      </c>
      <c r="BS106" s="100"/>
    </row>
    <row r="107" spans="1:71" ht="12.75">
      <c r="A107" s="74" t="s">
        <v>14</v>
      </c>
      <c r="B107" s="75" t="s">
        <v>241</v>
      </c>
      <c r="C107" s="76"/>
      <c r="D107" s="77" t="s">
        <v>86</v>
      </c>
      <c r="E107" s="78" t="s">
        <v>94</v>
      </c>
      <c r="F107" s="79" t="s">
        <v>242</v>
      </c>
      <c r="G107" s="80" t="b">
        <v>1</v>
      </c>
      <c r="H107" s="81">
        <v>0</v>
      </c>
      <c r="I107" s="78" t="s">
        <v>170</v>
      </c>
      <c r="J107" s="82" t="s">
        <v>243</v>
      </c>
      <c r="K107" s="82" t="s">
        <v>124</v>
      </c>
      <c r="L107" s="82">
        <v>58</v>
      </c>
      <c r="M107" s="83">
        <v>10</v>
      </c>
      <c r="N107" s="83">
        <v>0</v>
      </c>
      <c r="O107" s="83">
        <v>0</v>
      </c>
      <c r="P107" s="83">
        <v>0</v>
      </c>
      <c r="Q107" s="84">
        <v>58</v>
      </c>
      <c r="R107" s="85">
        <v>168.8</v>
      </c>
      <c r="S107" s="85" t="s">
        <v>94</v>
      </c>
      <c r="T107" s="16" t="s">
        <v>99</v>
      </c>
      <c r="U107">
        <v>0</v>
      </c>
      <c r="V107" s="86">
        <v>92.3</v>
      </c>
      <c r="W107" s="87" t="s">
        <v>94</v>
      </c>
      <c r="X107" s="87" t="s">
        <v>94</v>
      </c>
      <c r="Y107" s="77" t="s">
        <v>100</v>
      </c>
      <c r="Z107" s="77"/>
      <c r="AA107" s="77"/>
      <c r="AB107" s="77"/>
      <c r="AC107" s="77"/>
      <c r="AD107" s="77"/>
      <c r="AE107" s="88">
        <v>12</v>
      </c>
      <c r="AF107" s="89">
        <v>0.89</v>
      </c>
      <c r="AG107" s="90"/>
      <c r="AH107" s="91">
        <v>736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736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736</v>
      </c>
      <c r="BS107" s="100"/>
    </row>
    <row r="108" spans="1:71" ht="12.75">
      <c r="A108" s="74" t="s">
        <v>14</v>
      </c>
      <c r="B108" s="75" t="s">
        <v>244</v>
      </c>
      <c r="C108" s="76"/>
      <c r="D108" s="77" t="s">
        <v>86</v>
      </c>
      <c r="E108" s="78" t="s">
        <v>94</v>
      </c>
      <c r="F108" s="79"/>
      <c r="G108" s="80" t="s">
        <v>88</v>
      </c>
      <c r="H108" s="81">
        <v>0</v>
      </c>
      <c r="I108" s="78" t="s">
        <v>170</v>
      </c>
      <c r="J108" s="82" t="s">
        <v>245</v>
      </c>
      <c r="K108" s="82" t="s">
        <v>124</v>
      </c>
      <c r="L108" s="82">
        <v>55</v>
      </c>
      <c r="M108" s="83">
        <v>30</v>
      </c>
      <c r="N108" s="83">
        <v>0</v>
      </c>
      <c r="O108" s="83">
        <v>0</v>
      </c>
      <c r="P108" s="83">
        <v>0</v>
      </c>
      <c r="Q108" s="84">
        <v>55</v>
      </c>
      <c r="R108" s="85">
        <v>0</v>
      </c>
      <c r="S108" s="85" t="s">
        <v>94</v>
      </c>
      <c r="T108" s="16" t="e">
        <v>#N/A</v>
      </c>
      <c r="U108">
        <v>0</v>
      </c>
      <c r="V108" s="86">
        <v>13</v>
      </c>
      <c r="W108" s="87" t="s">
        <v>94</v>
      </c>
      <c r="X108" s="87" t="s">
        <v>94</v>
      </c>
      <c r="Y108" s="77" t="s">
        <v>100</v>
      </c>
      <c r="Z108" s="77"/>
      <c r="AA108" s="77"/>
      <c r="AB108" s="77"/>
      <c r="AC108" s="77"/>
      <c r="AD108" s="77"/>
      <c r="AE108" s="88">
        <v>15</v>
      </c>
      <c r="AF108" s="89">
        <v>0.89</v>
      </c>
      <c r="AG108" s="90"/>
      <c r="AH108" s="91">
        <v>124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124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124</v>
      </c>
      <c r="BS108" s="100"/>
    </row>
    <row r="109" spans="1:71" ht="12.75">
      <c r="A109" s="74" t="s">
        <v>14</v>
      </c>
      <c r="B109" s="75" t="s">
        <v>246</v>
      </c>
      <c r="C109" s="76"/>
      <c r="D109" s="77" t="s">
        <v>86</v>
      </c>
      <c r="E109" s="78" t="s">
        <v>94</v>
      </c>
      <c r="F109" s="79"/>
      <c r="G109" s="80" t="s">
        <v>88</v>
      </c>
      <c r="H109" s="81">
        <v>0</v>
      </c>
      <c r="I109" s="78" t="s">
        <v>170</v>
      </c>
      <c r="J109" s="82" t="s">
        <v>247</v>
      </c>
      <c r="K109" s="82" t="s">
        <v>124</v>
      </c>
      <c r="L109" s="82">
        <v>5530</v>
      </c>
      <c r="M109" s="83">
        <v>200</v>
      </c>
      <c r="N109" s="83">
        <v>0</v>
      </c>
      <c r="O109" s="83">
        <v>0</v>
      </c>
      <c r="P109" s="83">
        <v>0</v>
      </c>
      <c r="Q109" s="84">
        <v>5530</v>
      </c>
      <c r="R109" s="85">
        <v>0</v>
      </c>
      <c r="S109" s="85" t="s">
        <v>94</v>
      </c>
      <c r="T109" s="16" t="e">
        <v>#N/A</v>
      </c>
      <c r="U109">
        <v>0</v>
      </c>
      <c r="V109" s="86">
        <v>32.5</v>
      </c>
      <c r="W109" s="87" t="s">
        <v>94</v>
      </c>
      <c r="X109" s="87" t="s">
        <v>94</v>
      </c>
      <c r="Y109" s="77" t="s">
        <v>100</v>
      </c>
      <c r="Z109" s="77"/>
      <c r="AA109" s="77"/>
      <c r="AB109" s="77"/>
      <c r="AC109" s="77"/>
      <c r="AD109" s="77"/>
      <c r="AE109" s="88">
        <v>20</v>
      </c>
      <c r="AF109" s="89">
        <v>0.89</v>
      </c>
      <c r="AG109" s="90"/>
      <c r="AH109" s="91">
        <v>143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143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143</v>
      </c>
      <c r="BS109" s="100"/>
    </row>
    <row r="110" spans="1:71" ht="12.75">
      <c r="A110" s="74" t="s">
        <v>14</v>
      </c>
      <c r="B110" s="75" t="s">
        <v>248</v>
      </c>
      <c r="C110" s="76"/>
      <c r="D110" s="77" t="s">
        <v>86</v>
      </c>
      <c r="E110" s="78" t="s">
        <v>94</v>
      </c>
      <c r="F110" s="79" t="s">
        <v>95</v>
      </c>
      <c r="G110" s="80" t="b">
        <v>1</v>
      </c>
      <c r="H110" s="81">
        <v>0</v>
      </c>
      <c r="I110" s="78" t="s">
        <v>170</v>
      </c>
      <c r="J110" s="82" t="s">
        <v>249</v>
      </c>
      <c r="K110" s="82" t="s">
        <v>124</v>
      </c>
      <c r="L110" s="82">
        <v>0.5</v>
      </c>
      <c r="M110" s="83">
        <v>0.15</v>
      </c>
      <c r="N110" s="83">
        <v>0</v>
      </c>
      <c r="O110" s="83">
        <v>0</v>
      </c>
      <c r="P110" s="83">
        <v>0</v>
      </c>
      <c r="Q110" s="84">
        <v>0.5</v>
      </c>
      <c r="R110" s="85">
        <v>0.4686</v>
      </c>
      <c r="S110" s="85" t="s">
        <v>94</v>
      </c>
      <c r="T110" s="16" t="s">
        <v>99</v>
      </c>
      <c r="U110">
        <v>0.00043</v>
      </c>
      <c r="V110" s="86">
        <v>0.1</v>
      </c>
      <c r="W110" s="87" t="s">
        <v>94</v>
      </c>
      <c r="X110" s="87" t="s">
        <v>94</v>
      </c>
      <c r="Y110" s="77" t="s">
        <v>92</v>
      </c>
      <c r="Z110" s="77"/>
      <c r="AA110" s="77"/>
      <c r="AB110" s="77"/>
      <c r="AC110" s="77"/>
      <c r="AD110" s="77"/>
      <c r="AE110" s="88">
        <v>20</v>
      </c>
      <c r="AF110" s="89">
        <v>0.89</v>
      </c>
      <c r="AG110" s="90"/>
      <c r="AH110" s="91">
        <v>190005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190005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190005</v>
      </c>
      <c r="BS110" s="100"/>
    </row>
    <row r="111" spans="1:71" ht="12.75">
      <c r="A111" s="74" t="s">
        <v>14</v>
      </c>
      <c r="B111" s="75" t="s">
        <v>250</v>
      </c>
      <c r="C111" s="76"/>
      <c r="D111" s="77" t="s">
        <v>86</v>
      </c>
      <c r="E111" s="78" t="s">
        <v>94</v>
      </c>
      <c r="F111" s="79" t="s">
        <v>95</v>
      </c>
      <c r="G111" s="80" t="b">
        <v>1</v>
      </c>
      <c r="H111" s="81">
        <v>0</v>
      </c>
      <c r="I111" s="78" t="s">
        <v>170</v>
      </c>
      <c r="J111" s="82" t="s">
        <v>249</v>
      </c>
      <c r="K111" s="82" t="s">
        <v>124</v>
      </c>
      <c r="L111" s="82">
        <v>0.9</v>
      </c>
      <c r="M111" s="83">
        <v>0.15</v>
      </c>
      <c r="N111" s="83">
        <v>0</v>
      </c>
      <c r="O111" s="83">
        <v>0</v>
      </c>
      <c r="P111" s="83">
        <v>0</v>
      </c>
      <c r="Q111" s="84">
        <v>0.9</v>
      </c>
      <c r="R111" s="85">
        <v>0.2595</v>
      </c>
      <c r="S111" s="85" t="s">
        <v>94</v>
      </c>
      <c r="T111" s="16" t="s">
        <v>99</v>
      </c>
      <c r="U111">
        <v>0.00032</v>
      </c>
      <c r="V111" s="86">
        <v>0.12</v>
      </c>
      <c r="W111" s="87" t="s">
        <v>94</v>
      </c>
      <c r="X111" s="87" t="s">
        <v>94</v>
      </c>
      <c r="Y111" s="77" t="s">
        <v>92</v>
      </c>
      <c r="Z111" s="77"/>
      <c r="AA111" s="77"/>
      <c r="AB111" s="77"/>
      <c r="AC111" s="77"/>
      <c r="AD111" s="77"/>
      <c r="AE111" s="88">
        <v>20</v>
      </c>
      <c r="AF111" s="89">
        <v>0.89</v>
      </c>
      <c r="AG111" s="90"/>
      <c r="AH111" s="91">
        <v>104960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104960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104960</v>
      </c>
      <c r="BS111" s="100"/>
    </row>
    <row r="112" spans="1:71" ht="12.75">
      <c r="A112" s="74" t="s">
        <v>14</v>
      </c>
      <c r="B112" s="75" t="s">
        <v>251</v>
      </c>
      <c r="C112" s="76"/>
      <c r="D112" s="77" t="s">
        <v>86</v>
      </c>
      <c r="E112" s="78" t="s">
        <v>94</v>
      </c>
      <c r="F112" s="79" t="s">
        <v>189</v>
      </c>
      <c r="G112" s="80" t="b">
        <v>1</v>
      </c>
      <c r="H112" s="81">
        <v>0</v>
      </c>
      <c r="I112" s="78" t="s">
        <v>252</v>
      </c>
      <c r="J112" s="82" t="s">
        <v>253</v>
      </c>
      <c r="K112" s="82" t="s">
        <v>124</v>
      </c>
      <c r="L112" s="82">
        <v>102</v>
      </c>
      <c r="M112" s="83">
        <v>30</v>
      </c>
      <c r="N112" s="83">
        <v>0</v>
      </c>
      <c r="O112" s="83">
        <v>0</v>
      </c>
      <c r="P112" s="83">
        <v>0</v>
      </c>
      <c r="Q112" s="84">
        <v>102</v>
      </c>
      <c r="R112" s="85">
        <v>52</v>
      </c>
      <c r="S112" s="85" t="s">
        <v>94</v>
      </c>
      <c r="T112" s="16" t="s">
        <v>99</v>
      </c>
      <c r="U112">
        <v>0</v>
      </c>
      <c r="V112" s="86">
        <v>16</v>
      </c>
      <c r="W112" s="87" t="s">
        <v>94</v>
      </c>
      <c r="X112" s="87" t="s">
        <v>94</v>
      </c>
      <c r="Y112" s="77" t="s">
        <v>92</v>
      </c>
      <c r="Z112" s="77"/>
      <c r="AA112" s="77"/>
      <c r="AB112" s="77"/>
      <c r="AC112" s="77"/>
      <c r="AD112" s="77"/>
      <c r="AE112" s="88">
        <v>10</v>
      </c>
      <c r="AF112" s="89">
        <v>0.8</v>
      </c>
      <c r="AG112" s="90"/>
      <c r="AH112" s="91">
        <v>561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561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561</v>
      </c>
      <c r="BS112" s="100"/>
    </row>
    <row r="113" spans="1:71" ht="12.75">
      <c r="A113" s="74" t="s">
        <v>14</v>
      </c>
      <c r="B113" s="75" t="s">
        <v>254</v>
      </c>
      <c r="C113" s="76"/>
      <c r="D113" s="77" t="s">
        <v>86</v>
      </c>
      <c r="E113" s="78" t="s">
        <v>94</v>
      </c>
      <c r="F113" s="79" t="s">
        <v>189</v>
      </c>
      <c r="G113" s="80" t="b">
        <v>1</v>
      </c>
      <c r="H113" s="81">
        <v>0</v>
      </c>
      <c r="I113" s="78" t="s">
        <v>252</v>
      </c>
      <c r="J113" s="82" t="s">
        <v>253</v>
      </c>
      <c r="K113" s="82" t="s">
        <v>124</v>
      </c>
      <c r="L113" s="82">
        <v>175</v>
      </c>
      <c r="M113" s="83">
        <v>35</v>
      </c>
      <c r="N113" s="83">
        <v>0</v>
      </c>
      <c r="O113" s="83">
        <v>0</v>
      </c>
      <c r="P113" s="83">
        <v>0</v>
      </c>
      <c r="Q113" s="84">
        <v>175</v>
      </c>
      <c r="R113" s="85">
        <v>40</v>
      </c>
      <c r="S113" s="85" t="s">
        <v>94</v>
      </c>
      <c r="T113" s="16" t="s">
        <v>99</v>
      </c>
      <c r="U113">
        <v>0</v>
      </c>
      <c r="V113" s="86">
        <v>27</v>
      </c>
      <c r="W113" s="87" t="s">
        <v>94</v>
      </c>
      <c r="X113" s="87" t="s">
        <v>94</v>
      </c>
      <c r="Y113" s="77" t="s">
        <v>92</v>
      </c>
      <c r="Z113" s="77"/>
      <c r="AA113" s="77"/>
      <c r="AB113" s="77"/>
      <c r="AC113" s="77"/>
      <c r="AD113" s="77"/>
      <c r="AE113" s="88">
        <v>10</v>
      </c>
      <c r="AF113" s="89">
        <v>0.8</v>
      </c>
      <c r="AG113" s="90"/>
      <c r="AH113" s="91">
        <v>76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76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76</v>
      </c>
      <c r="BS113" s="100"/>
    </row>
    <row r="114" spans="1:71" ht="12.75">
      <c r="A114" s="74" t="s">
        <v>14</v>
      </c>
      <c r="B114" s="75" t="s">
        <v>255</v>
      </c>
      <c r="C114" s="76"/>
      <c r="D114" s="77" t="s">
        <v>86</v>
      </c>
      <c r="E114" s="78" t="s">
        <v>94</v>
      </c>
      <c r="F114" s="79" t="s">
        <v>189</v>
      </c>
      <c r="G114" s="80" t="b">
        <v>1</v>
      </c>
      <c r="H114" s="81">
        <v>0</v>
      </c>
      <c r="I114" s="78" t="s">
        <v>252</v>
      </c>
      <c r="J114" s="82" t="s">
        <v>253</v>
      </c>
      <c r="K114" s="82" t="s">
        <v>124</v>
      </c>
      <c r="L114" s="82">
        <v>200</v>
      </c>
      <c r="M114" s="83">
        <v>75</v>
      </c>
      <c r="N114" s="83">
        <v>0</v>
      </c>
      <c r="O114" s="83">
        <v>0</v>
      </c>
      <c r="P114" s="83">
        <v>0</v>
      </c>
      <c r="Q114" s="84">
        <v>200</v>
      </c>
      <c r="R114" s="85">
        <v>48</v>
      </c>
      <c r="S114" s="85" t="s">
        <v>94</v>
      </c>
      <c r="T114" s="16" t="s">
        <v>99</v>
      </c>
      <c r="U114">
        <v>0</v>
      </c>
      <c r="V114" s="86">
        <v>43</v>
      </c>
      <c r="W114" s="87" t="s">
        <v>94</v>
      </c>
      <c r="X114" s="87" t="s">
        <v>94</v>
      </c>
      <c r="Y114" s="77" t="s">
        <v>92</v>
      </c>
      <c r="Z114" s="77"/>
      <c r="AA114" s="77"/>
      <c r="AB114" s="77"/>
      <c r="AC114" s="77"/>
      <c r="AD114" s="77"/>
      <c r="AE114" s="88">
        <v>10</v>
      </c>
      <c r="AF114" s="89">
        <v>0.8</v>
      </c>
      <c r="AG114" s="90"/>
      <c r="AH114" s="91">
        <v>1022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1022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1022</v>
      </c>
      <c r="BS114" s="100"/>
    </row>
    <row r="115" spans="1:71" ht="12.75">
      <c r="A115" s="74" t="s">
        <v>14</v>
      </c>
      <c r="B115" s="75" t="s">
        <v>256</v>
      </c>
      <c r="C115" s="76"/>
      <c r="D115" s="77" t="s">
        <v>86</v>
      </c>
      <c r="E115" s="78" t="s">
        <v>87</v>
      </c>
      <c r="F115" s="79"/>
      <c r="G115" s="80" t="s">
        <v>88</v>
      </c>
      <c r="H115" s="81">
        <v>0</v>
      </c>
      <c r="I115" s="78" t="s">
        <v>122</v>
      </c>
      <c r="J115" s="82" t="s">
        <v>165</v>
      </c>
      <c r="K115" s="82"/>
      <c r="L115" s="82">
        <v>81</v>
      </c>
      <c r="M115" s="83">
        <v>0</v>
      </c>
      <c r="N115" s="83">
        <v>0</v>
      </c>
      <c r="O115" s="83">
        <v>0</v>
      </c>
      <c r="P115" s="83">
        <v>0</v>
      </c>
      <c r="Q115" s="84">
        <v>81</v>
      </c>
      <c r="R115" s="85">
        <v>0</v>
      </c>
      <c r="S115" s="85" t="s">
        <v>90</v>
      </c>
      <c r="T115" s="16" t="e">
        <v>#N/A</v>
      </c>
      <c r="U115">
        <v>0</v>
      </c>
      <c r="V115" s="86">
        <v>317.58</v>
      </c>
      <c r="W115" s="87" t="s">
        <v>90</v>
      </c>
      <c r="X115" s="87" t="s">
        <v>91</v>
      </c>
      <c r="Y115" s="77" t="s">
        <v>92</v>
      </c>
      <c r="Z115" s="77"/>
      <c r="AA115" s="77"/>
      <c r="AB115" s="77"/>
      <c r="AC115" s="77"/>
      <c r="AD115" s="77"/>
      <c r="AE115" s="88">
        <v>3</v>
      </c>
      <c r="AF115" s="89">
        <v>0.8</v>
      </c>
      <c r="AG115" s="90"/>
      <c r="AH115" s="91">
        <v>0</v>
      </c>
      <c r="AI115" s="92">
        <v>2109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2109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2109</v>
      </c>
      <c r="BS115" s="100"/>
    </row>
    <row r="116" spans="1:71" ht="12.75">
      <c r="A116" s="74" t="s">
        <v>14</v>
      </c>
      <c r="B116" s="75" t="s">
        <v>257</v>
      </c>
      <c r="C116" s="76"/>
      <c r="D116" s="77" t="s">
        <v>86</v>
      </c>
      <c r="E116" s="78" t="s">
        <v>94</v>
      </c>
      <c r="F116" s="79"/>
      <c r="G116" s="80" t="s">
        <v>88</v>
      </c>
      <c r="H116" s="81">
        <v>0</v>
      </c>
      <c r="I116" s="78" t="s">
        <v>252</v>
      </c>
      <c r="J116" s="82" t="s">
        <v>258</v>
      </c>
      <c r="K116" s="82"/>
      <c r="L116" s="82">
        <v>1000</v>
      </c>
      <c r="M116" s="83">
        <v>421.5851602023609</v>
      </c>
      <c r="N116" s="83">
        <v>0</v>
      </c>
      <c r="O116" s="83">
        <v>0</v>
      </c>
      <c r="P116" s="83">
        <v>0</v>
      </c>
      <c r="Q116" s="84">
        <v>1000</v>
      </c>
      <c r="R116" s="85">
        <v>0</v>
      </c>
      <c r="S116" s="85" t="s">
        <v>94</v>
      </c>
      <c r="T116" s="16" t="e">
        <v>#N/A</v>
      </c>
      <c r="U116">
        <v>0</v>
      </c>
      <c r="V116" s="86">
        <v>864.6140724946697</v>
      </c>
      <c r="W116" s="87" t="s">
        <v>94</v>
      </c>
      <c r="X116" s="87" t="s">
        <v>94</v>
      </c>
      <c r="Y116" s="77" t="s">
        <v>92</v>
      </c>
      <c r="Z116" s="77"/>
      <c r="AA116" s="77"/>
      <c r="AB116" s="77"/>
      <c r="AC116" s="77"/>
      <c r="AD116" s="77"/>
      <c r="AE116" s="88">
        <v>15</v>
      </c>
      <c r="AF116" s="89">
        <v>0.8</v>
      </c>
      <c r="AG116" s="90"/>
      <c r="AH116" s="91">
        <v>0</v>
      </c>
      <c r="AI116" s="92">
        <v>11.86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11.86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11.86</v>
      </c>
      <c r="BS116" s="100"/>
    </row>
    <row r="117" spans="1:71" ht="12.75">
      <c r="A117" s="74" t="s">
        <v>14</v>
      </c>
      <c r="B117" s="75" t="s">
        <v>259</v>
      </c>
      <c r="C117" s="76"/>
      <c r="D117" s="77" t="s">
        <v>86</v>
      </c>
      <c r="E117" s="78" t="s">
        <v>94</v>
      </c>
      <c r="F117" s="79"/>
      <c r="G117" s="80" t="s">
        <v>88</v>
      </c>
      <c r="H117" s="81">
        <v>0</v>
      </c>
      <c r="I117" s="78" t="s">
        <v>122</v>
      </c>
      <c r="J117" s="82" t="s">
        <v>260</v>
      </c>
      <c r="K117" s="82"/>
      <c r="L117" s="82">
        <v>0</v>
      </c>
      <c r="M117" s="83">
        <v>0</v>
      </c>
      <c r="N117" s="83">
        <v>0</v>
      </c>
      <c r="O117" s="83">
        <v>0</v>
      </c>
      <c r="P117" s="83">
        <v>0</v>
      </c>
      <c r="Q117" s="84">
        <v>0</v>
      </c>
      <c r="R117" s="85">
        <v>0</v>
      </c>
      <c r="S117" s="85" t="s">
        <v>94</v>
      </c>
      <c r="T117" s="16" t="e">
        <v>#N/A</v>
      </c>
      <c r="U117">
        <v>0</v>
      </c>
      <c r="V117" s="86">
        <v>79</v>
      </c>
      <c r="W117" s="87" t="s">
        <v>94</v>
      </c>
      <c r="X117" s="87" t="s">
        <v>94</v>
      </c>
      <c r="Y117" s="77" t="s">
        <v>92</v>
      </c>
      <c r="Z117" s="77"/>
      <c r="AA117" s="77"/>
      <c r="AB117" s="77"/>
      <c r="AC117" s="77"/>
      <c r="AD117" s="77"/>
      <c r="AE117" s="88">
        <v>10</v>
      </c>
      <c r="AF117" s="89">
        <v>0.8</v>
      </c>
      <c r="AG117" s="90"/>
      <c r="AH117" s="91">
        <v>316</v>
      </c>
      <c r="AI117" s="92">
        <v>1980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316</v>
      </c>
      <c r="AT117" s="95">
        <v>1980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2296</v>
      </c>
      <c r="BS117" s="100"/>
    </row>
    <row r="118" spans="1:71" ht="12.75">
      <c r="A118" s="74" t="s">
        <v>14</v>
      </c>
      <c r="B118" s="75" t="s">
        <v>261</v>
      </c>
      <c r="C118" s="76"/>
      <c r="D118" s="77" t="s">
        <v>86</v>
      </c>
      <c r="E118" s="78" t="s">
        <v>94</v>
      </c>
      <c r="F118" s="79"/>
      <c r="G118" s="80" t="s">
        <v>88</v>
      </c>
      <c r="H118" s="81">
        <v>0</v>
      </c>
      <c r="I118" s="78" t="s">
        <v>122</v>
      </c>
      <c r="J118" s="82" t="s">
        <v>260</v>
      </c>
      <c r="K118" s="82"/>
      <c r="L118" s="82">
        <v>0</v>
      </c>
      <c r="M118" s="83">
        <v>0</v>
      </c>
      <c r="N118" s="83">
        <v>0</v>
      </c>
      <c r="O118" s="83">
        <v>0</v>
      </c>
      <c r="P118" s="83">
        <v>0</v>
      </c>
      <c r="Q118" s="84">
        <v>0</v>
      </c>
      <c r="R118" s="85">
        <v>0</v>
      </c>
      <c r="S118" s="85" t="s">
        <v>94</v>
      </c>
      <c r="T118" s="16" t="e">
        <v>#N/A</v>
      </c>
      <c r="U118">
        <v>0</v>
      </c>
      <c r="V118" s="86">
        <v>79</v>
      </c>
      <c r="W118" s="87" t="s">
        <v>94</v>
      </c>
      <c r="X118" s="87" t="s">
        <v>94</v>
      </c>
      <c r="Y118" s="77" t="s">
        <v>92</v>
      </c>
      <c r="Z118" s="77"/>
      <c r="AA118" s="77"/>
      <c r="AB118" s="77"/>
      <c r="AC118" s="77"/>
      <c r="AD118" s="77"/>
      <c r="AE118" s="88">
        <v>8</v>
      </c>
      <c r="AF118" s="89">
        <v>0.8</v>
      </c>
      <c r="AG118" s="90"/>
      <c r="AH118" s="91">
        <v>145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145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145</v>
      </c>
      <c r="BS118" s="100"/>
    </row>
    <row r="119" spans="1:71" ht="12.75">
      <c r="A119" s="74" t="s">
        <v>14</v>
      </c>
      <c r="B119" s="75" t="s">
        <v>262</v>
      </c>
      <c r="C119" s="76" t="s">
        <v>263</v>
      </c>
      <c r="D119" s="77" t="s">
        <v>86</v>
      </c>
      <c r="E119" s="78" t="s">
        <v>90</v>
      </c>
      <c r="F119" s="79"/>
      <c r="G119" s="80" t="s">
        <v>88</v>
      </c>
      <c r="H119" s="81">
        <v>0</v>
      </c>
      <c r="I119" s="78" t="s">
        <v>122</v>
      </c>
      <c r="J119" s="82" t="s">
        <v>264</v>
      </c>
      <c r="K119" s="82"/>
      <c r="L119" s="82">
        <v>0</v>
      </c>
      <c r="M119" s="83">
        <v>0</v>
      </c>
      <c r="N119" s="83">
        <v>0</v>
      </c>
      <c r="O119" s="83">
        <v>0</v>
      </c>
      <c r="P119" s="83">
        <v>0</v>
      </c>
      <c r="Q119" s="84">
        <v>0</v>
      </c>
      <c r="R119" s="85">
        <v>0</v>
      </c>
      <c r="S119" s="85" t="s">
        <v>90</v>
      </c>
      <c r="T119" s="16" t="e">
        <v>#N/A</v>
      </c>
      <c r="U119">
        <v>0</v>
      </c>
      <c r="V119" s="86">
        <v>9</v>
      </c>
      <c r="W119" s="87" t="s">
        <v>90</v>
      </c>
      <c r="X119" s="87" t="s">
        <v>91</v>
      </c>
      <c r="Y119" s="77" t="s">
        <v>92</v>
      </c>
      <c r="Z119" s="77"/>
      <c r="AA119" s="77"/>
      <c r="AB119" s="77"/>
      <c r="AC119" s="77"/>
      <c r="AD119" s="77"/>
      <c r="AE119" s="88">
        <v>15</v>
      </c>
      <c r="AF119" s="89">
        <v>0.8</v>
      </c>
      <c r="AG119" s="90"/>
      <c r="AH119" s="91">
        <v>1</v>
      </c>
      <c r="AI119" s="92">
        <v>36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1</v>
      </c>
      <c r="AT119" s="95">
        <v>36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37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88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88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88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88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88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88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88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88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88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88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88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88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88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88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88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88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88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88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88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88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88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88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88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88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88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88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88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88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88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88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88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88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88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88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88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88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88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88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88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88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88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88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88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88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88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88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88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88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88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88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88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88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88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88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88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88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88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88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88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88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88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88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88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88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88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88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88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88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88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88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88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88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88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88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88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88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88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88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88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88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88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88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88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88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88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88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88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88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88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88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88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88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88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88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88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88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88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88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88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88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88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88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88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88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88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88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88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88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88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88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88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88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88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88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88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88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88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88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88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88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88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88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88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88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88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88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88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88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88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88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88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88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88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88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88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88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88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88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88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88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88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88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88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88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88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88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88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88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88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88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88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88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88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88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88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88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88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88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88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88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88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88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88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88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88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88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88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88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88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88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88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88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88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88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88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88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88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88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88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88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88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88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88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88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88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88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88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88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88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88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88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88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88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88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88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88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88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88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88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88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88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88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88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88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88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88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88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88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88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88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88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88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88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88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88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88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88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88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88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88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88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88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88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88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88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88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88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88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88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88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88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88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88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88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88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88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88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88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88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88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88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88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88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88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88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88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88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88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88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88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88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88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88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88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88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88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88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88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88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88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88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88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88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88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88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88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88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88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88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88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88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88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88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88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88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88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88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88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88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88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88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88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88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88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88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88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88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88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88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88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88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88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88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88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88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88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88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88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88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88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88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88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88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88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88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88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88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88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88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88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88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88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88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88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88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88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88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88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88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88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88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88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88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88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88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88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88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88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88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88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88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88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88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88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88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88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88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88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88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88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88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88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88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88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88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88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88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88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88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88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88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88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88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88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88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88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88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88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88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88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88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88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88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88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88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88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88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88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88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88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88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88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88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88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88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88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88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88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88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88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88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88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88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88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88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88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88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88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88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88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88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88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88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88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265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266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267</v>
      </c>
      <c r="E331" s="114" t="s">
        <v>268</v>
      </c>
      <c r="H331" s="1" t="s">
        <v>269</v>
      </c>
      <c r="I331" s="14" t="s">
        <v>270</v>
      </c>
      <c r="J331" s="14" t="s">
        <v>68</v>
      </c>
      <c r="K331" s="14" t="s">
        <v>70</v>
      </c>
      <c r="L331" s="14" t="s">
        <v>271</v>
      </c>
      <c r="R331" s="1" t="s">
        <v>272</v>
      </c>
      <c r="S331" s="1" t="s">
        <v>273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94</v>
      </c>
      <c r="G332" s="116"/>
      <c r="H332" s="114" t="s">
        <v>274</v>
      </c>
      <c r="J332" s="1" t="s">
        <v>94</v>
      </c>
      <c r="K332" s="117" t="s">
        <v>275</v>
      </c>
      <c r="L332" s="116" t="s">
        <v>276</v>
      </c>
      <c r="M332" s="117"/>
      <c r="R332" s="118" t="s">
        <v>94</v>
      </c>
      <c r="S332" s="119" t="s">
        <v>95</v>
      </c>
      <c r="T332" s="119" t="s">
        <v>189</v>
      </c>
      <c r="U332" s="119" t="s">
        <v>242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277</v>
      </c>
      <c r="G333" s="116"/>
      <c r="H333" s="114" t="s">
        <v>278</v>
      </c>
      <c r="I333" s="1" t="s">
        <v>190</v>
      </c>
      <c r="J333" s="1" t="s">
        <v>90</v>
      </c>
      <c r="K333" s="124" t="s">
        <v>100</v>
      </c>
      <c r="L333" s="116" t="s">
        <v>279</v>
      </c>
      <c r="M333" s="124"/>
      <c r="R333" s="125" t="s">
        <v>219</v>
      </c>
      <c r="S333" s="126" t="s">
        <v>280</v>
      </c>
      <c r="T333" s="126" t="s">
        <v>281</v>
      </c>
      <c r="U333" s="126" t="s">
        <v>282</v>
      </c>
      <c r="V333" s="127" t="s">
        <v>283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219</v>
      </c>
      <c r="G334" s="116"/>
      <c r="H334" s="114" t="s">
        <v>284</v>
      </c>
      <c r="I334" s="1" t="s">
        <v>285</v>
      </c>
      <c r="J334" s="1" t="s">
        <v>286</v>
      </c>
      <c r="K334" s="124" t="s">
        <v>92</v>
      </c>
      <c r="L334" s="116" t="s">
        <v>287</v>
      </c>
      <c r="M334" s="124"/>
      <c r="R334" s="125" t="s">
        <v>277</v>
      </c>
      <c r="S334" s="126" t="s">
        <v>281</v>
      </c>
      <c r="T334" s="126" t="s">
        <v>282</v>
      </c>
      <c r="U334" s="126" t="s">
        <v>283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87</v>
      </c>
      <c r="G335" s="116"/>
      <c r="H335" s="114" t="s">
        <v>288</v>
      </c>
      <c r="I335" s="1" t="s">
        <v>289</v>
      </c>
      <c r="L335" s="116" t="s">
        <v>290</v>
      </c>
      <c r="R335" s="131" t="s">
        <v>87</v>
      </c>
      <c r="S335" s="132" t="s">
        <v>291</v>
      </c>
      <c r="T335" s="132" t="s">
        <v>292</v>
      </c>
      <c r="U335" s="132" t="s">
        <v>293</v>
      </c>
      <c r="V335" s="133" t="s">
        <v>294</v>
      </c>
      <c r="W335" s="132" t="s">
        <v>130</v>
      </c>
      <c r="X335" s="132" t="s">
        <v>213</v>
      </c>
      <c r="Y335" s="132" t="s">
        <v>283</v>
      </c>
      <c r="Z335" s="134" t="s">
        <v>295</v>
      </c>
      <c r="AA335" s="132" t="s">
        <v>295</v>
      </c>
      <c r="AB335" s="132" t="s">
        <v>296</v>
      </c>
      <c r="AC335" s="132" t="s">
        <v>297</v>
      </c>
      <c r="AD335" s="132" t="s">
        <v>298</v>
      </c>
      <c r="AE335" s="132" t="s">
        <v>134</v>
      </c>
      <c r="AF335" s="135" t="s">
        <v>299</v>
      </c>
      <c r="AG335" s="1"/>
      <c r="AH335" s="1"/>
    </row>
    <row r="336" spans="4:34" ht="12.75">
      <c r="D336" s="115">
        <v>13</v>
      </c>
      <c r="E336" s="130" t="s">
        <v>91</v>
      </c>
      <c r="G336" s="116"/>
      <c r="H336" s="114" t="s">
        <v>300</v>
      </c>
      <c r="I336" s="1" t="s">
        <v>301</v>
      </c>
      <c r="L336" s="116" t="s">
        <v>302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91</v>
      </c>
      <c r="G337" s="116"/>
      <c r="H337" s="114" t="s">
        <v>303</v>
      </c>
      <c r="I337" s="1" t="s">
        <v>304</v>
      </c>
      <c r="L337" s="116" t="s">
        <v>305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91</v>
      </c>
      <c r="G338" s="116"/>
      <c r="H338" s="114" t="s">
        <v>306</v>
      </c>
      <c r="I338" s="1" t="s">
        <v>170</v>
      </c>
      <c r="L338" s="116" t="s">
        <v>307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308</v>
      </c>
      <c r="I339" s="1" t="s">
        <v>309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86</v>
      </c>
      <c r="E340" s="136"/>
      <c r="G340" s="116"/>
      <c r="H340" s="114" t="s">
        <v>310</v>
      </c>
      <c r="I340" s="1" t="s">
        <v>252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311</v>
      </c>
      <c r="J341" s="14" t="s">
        <v>312</v>
      </c>
      <c r="K341" s="14" t="s">
        <v>313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314</v>
      </c>
      <c r="I342" s="1" t="s">
        <v>315</v>
      </c>
      <c r="J342" s="1" t="s">
        <v>94</v>
      </c>
      <c r="K342" s="1" t="s">
        <v>94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316</v>
      </c>
      <c r="I343" s="1" t="s">
        <v>317</v>
      </c>
      <c r="J343" s="1" t="s">
        <v>90</v>
      </c>
      <c r="K343" s="1" t="s">
        <v>91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318</v>
      </c>
      <c r="I344" s="1" t="s">
        <v>319</v>
      </c>
      <c r="J344" s="1" t="s">
        <v>91</v>
      </c>
      <c r="K344" s="1" t="s">
        <v>91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320</v>
      </c>
      <c r="I345" s="1" t="s">
        <v>321</v>
      </c>
      <c r="J345" s="1" t="s">
        <v>91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322</v>
      </c>
      <c r="I346" s="1" t="s">
        <v>221</v>
      </c>
      <c r="J346" s="1" t="s">
        <v>91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323</v>
      </c>
      <c r="I347" s="1" t="s">
        <v>324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325</v>
      </c>
      <c r="I348" s="1" t="s">
        <v>131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326</v>
      </c>
      <c r="I349" s="1" t="s">
        <v>327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328</v>
      </c>
      <c r="I350" s="1" t="s">
        <v>201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329</v>
      </c>
      <c r="I351" s="1" t="s">
        <v>89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330</v>
      </c>
      <c r="I352" s="1" t="s">
        <v>331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332</v>
      </c>
      <c r="I353" s="1" t="s">
        <v>333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334</v>
      </c>
      <c r="I354" s="1" t="s">
        <v>122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335</v>
      </c>
      <c r="I355" s="1" t="s">
        <v>336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337</v>
      </c>
      <c r="I356" s="1" t="s">
        <v>338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339</v>
      </c>
      <c r="I357" s="1" t="s">
        <v>340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341</v>
      </c>
      <c r="I358" s="1" t="s">
        <v>198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342</v>
      </c>
      <c r="I359" s="1" t="s">
        <v>96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343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344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345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346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347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348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349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350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351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352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353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354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355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356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357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358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359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360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361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362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363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364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365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366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367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368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369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370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371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372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373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374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375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376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377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378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379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380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381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382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383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384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385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386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387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388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389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390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391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392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393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394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395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396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397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398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399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400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401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402</v>
      </c>
    </row>
    <row r="424" ht="12.75">
      <c r="H424" s="114" t="s">
        <v>403</v>
      </c>
    </row>
    <row r="425" ht="12.75">
      <c r="H425" s="114" t="s">
        <v>404</v>
      </c>
    </row>
    <row r="426" ht="12.75">
      <c r="H426" s="114" t="s">
        <v>405</v>
      </c>
    </row>
    <row r="427" ht="12.75">
      <c r="H427" s="114" t="s">
        <v>406</v>
      </c>
    </row>
    <row r="428" ht="12.75">
      <c r="H428" s="114" t="s">
        <v>407</v>
      </c>
    </row>
    <row r="429" ht="12.75">
      <c r="H429" s="114" t="s">
        <v>408</v>
      </c>
    </row>
    <row r="430" ht="12.75">
      <c r="H430" s="114" t="s">
        <v>409</v>
      </c>
    </row>
    <row r="431" ht="12.75">
      <c r="H431" s="114" t="s">
        <v>410</v>
      </c>
    </row>
    <row r="432" ht="12.75">
      <c r="H432" s="114" t="s">
        <v>411</v>
      </c>
    </row>
    <row r="433" ht="12.75">
      <c r="H433" s="114" t="s">
        <v>412</v>
      </c>
    </row>
    <row r="434" ht="12.75">
      <c r="H434" s="114" t="s">
        <v>413</v>
      </c>
    </row>
    <row r="435" ht="12.75">
      <c r="H435" s="114" t="s">
        <v>414</v>
      </c>
    </row>
    <row r="436" ht="12.75">
      <c r="H436" s="114" t="s">
        <v>415</v>
      </c>
    </row>
    <row r="437" ht="12.75">
      <c r="H437" s="114" t="s">
        <v>416</v>
      </c>
    </row>
    <row r="438" ht="12.75">
      <c r="H438" s="114" t="s">
        <v>417</v>
      </c>
    </row>
    <row r="439" ht="12.75">
      <c r="H439" s="114" t="s">
        <v>418</v>
      </c>
    </row>
    <row r="440" ht="12.75">
      <c r="H440" s="114" t="s">
        <v>419</v>
      </c>
    </row>
    <row r="441" ht="12.75">
      <c r="H441" s="114" t="s">
        <v>420</v>
      </c>
    </row>
    <row r="442" ht="12.75">
      <c r="H442" s="114" t="s">
        <v>421</v>
      </c>
    </row>
    <row r="443" ht="12.75">
      <c r="H443" s="114" t="s">
        <v>422</v>
      </c>
    </row>
    <row r="444" ht="12.75">
      <c r="H444" s="114" t="s">
        <v>423</v>
      </c>
    </row>
    <row r="445" ht="12.75">
      <c r="H445" s="114" t="s">
        <v>424</v>
      </c>
    </row>
    <row r="446" ht="12.75">
      <c r="H446" s="114" t="s">
        <v>425</v>
      </c>
    </row>
    <row r="447" ht="12.75">
      <c r="H447" s="114" t="s">
        <v>426</v>
      </c>
    </row>
    <row r="448" ht="12.75">
      <c r="H448" s="114" t="s">
        <v>427</v>
      </c>
    </row>
    <row r="449" ht="12.75">
      <c r="H449" s="114" t="s">
        <v>428</v>
      </c>
    </row>
    <row r="450" ht="12.75">
      <c r="H450" s="114" t="s">
        <v>88</v>
      </c>
    </row>
    <row r="451" ht="12.75">
      <c r="H451" s="114" t="s">
        <v>88</v>
      </c>
    </row>
    <row r="452" ht="12.75">
      <c r="H452" s="114" t="s">
        <v>429</v>
      </c>
    </row>
    <row r="453" ht="12.75">
      <c r="H453" s="114" t="s">
        <v>278</v>
      </c>
    </row>
    <row r="454" ht="12.75">
      <c r="H454" s="114" t="s">
        <v>430</v>
      </c>
    </row>
    <row r="455" ht="12.75">
      <c r="H455" s="114" t="s">
        <v>431</v>
      </c>
    </row>
    <row r="456" ht="12.75">
      <c r="H456" s="114" t="s">
        <v>432</v>
      </c>
    </row>
    <row r="457" ht="12.75">
      <c r="H457" s="114" t="s">
        <v>433</v>
      </c>
    </row>
    <row r="458" ht="12.75">
      <c r="H458" s="114" t="s">
        <v>434</v>
      </c>
    </row>
    <row r="459" ht="12.75">
      <c r="H459" s="114" t="s">
        <v>418</v>
      </c>
    </row>
    <row r="460" ht="12.75">
      <c r="H460" s="114" t="s">
        <v>435</v>
      </c>
    </row>
    <row r="461" ht="12.75">
      <c r="H461" s="114" t="s">
        <v>436</v>
      </c>
    </row>
    <row r="462" ht="12.75">
      <c r="H462" s="114" t="s">
        <v>437</v>
      </c>
    </row>
    <row r="463" ht="12.75">
      <c r="H463" s="114" t="s">
        <v>438</v>
      </c>
    </row>
    <row r="464" ht="12.75">
      <c r="H464" s="114" t="s">
        <v>439</v>
      </c>
    </row>
    <row r="465" ht="12.75">
      <c r="H465" s="114" t="s">
        <v>440</v>
      </c>
    </row>
    <row r="466" ht="12.75">
      <c r="H466" s="114" t="s">
        <v>441</v>
      </c>
    </row>
    <row r="467" ht="12.75">
      <c r="H467" s="114" t="s">
        <v>442</v>
      </c>
    </row>
    <row r="468" ht="12.75">
      <c r="H468" s="114" t="s">
        <v>443</v>
      </c>
    </row>
    <row r="469" ht="12.75">
      <c r="H469" s="114" t="s">
        <v>444</v>
      </c>
    </row>
    <row r="470" ht="12.75">
      <c r="H470" s="114" t="s">
        <v>445</v>
      </c>
    </row>
    <row r="471" ht="12.75">
      <c r="H471" s="114" t="s">
        <v>88</v>
      </c>
    </row>
    <row r="472" ht="12.75">
      <c r="H472" s="114" t="s">
        <v>446</v>
      </c>
    </row>
    <row r="473" ht="12.75">
      <c r="H473" s="114" t="s">
        <v>447</v>
      </c>
    </row>
    <row r="474" ht="12.75">
      <c r="H474" s="114" t="s">
        <v>448</v>
      </c>
    </row>
    <row r="475" ht="12.75">
      <c r="H475" s="114" t="s">
        <v>449</v>
      </c>
    </row>
    <row r="476" ht="12.75">
      <c r="H476" s="114" t="s">
        <v>88</v>
      </c>
    </row>
    <row r="477" ht="12.75">
      <c r="H477" s="114" t="s">
        <v>450</v>
      </c>
    </row>
    <row r="478" ht="12.75">
      <c r="H478" s="114" t="s">
        <v>451</v>
      </c>
    </row>
    <row r="479" ht="12.75">
      <c r="H479" s="114" t="s">
        <v>452</v>
      </c>
    </row>
    <row r="480" ht="12.75">
      <c r="H480" s="114" t="s">
        <v>88</v>
      </c>
    </row>
    <row r="481" ht="12.75">
      <c r="H481" s="114" t="s">
        <v>88</v>
      </c>
    </row>
    <row r="482" ht="12.75">
      <c r="H482" s="114" t="s">
        <v>453</v>
      </c>
    </row>
    <row r="483" ht="12.75">
      <c r="H483" s="114" t="s">
        <v>278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2007-05-29T16:36:04Z</dcterms:created>
  <dcterms:modified xsi:type="dcterms:W3CDTF">2007-05-29T16:36:11Z</dcterms:modified>
  <cp:category/>
  <cp:version/>
  <cp:contentType/>
  <cp:contentStatus/>
</cp:coreProperties>
</file>