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<sst xmlns="http://schemas.openxmlformats.org/spreadsheetml/2006/main" count="2028" uniqueCount="516">
  <si>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</si>
  <si>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</si>
  <si>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</si>
  <si>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</si>
  <si>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</si>
  <si>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</si>
  <si>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</si>
  <si>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</si>
  <si>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</si>
  <si>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</si>
  <si>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</si>
  <si>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</si>
  <si>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</si>
  <si>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</si>
  <si>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SCG3502_EED4_EED4-AdvancedHomeProgram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</si>
  <si>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</si>
  <si>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</si>
  <si>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</si>
  <si>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</si>
  <si>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</si>
  <si>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</si>
  <si>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</si>
  <si>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</si>
  <si>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</si>
  <si>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</si>
  <si>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</si>
  <si>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</si>
  <si>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</si>
  <si>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</si>
  <si>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</si>
  <si>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</si>
  <si>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</si>
  <si>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</si>
  <si>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</si>
  <si>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</si>
  <si>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</si>
  <si>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</si>
  <si>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</si>
  <si>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</si>
  <si>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</si>
  <si>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</si>
  <si>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</si>
  <si>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</si>
  <si>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</si>
  <si>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</si>
  <si>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</si>
  <si>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</si>
  <si>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</si>
  <si>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</si>
  <si>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</si>
  <si>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</si>
  <si>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</si>
  <si>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</si>
  <si>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</si>
  <si>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</si>
  <si>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</si>
  <si>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</si>
  <si>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</si>
  <si>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</si>
  <si>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</si>
  <si>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</si>
  <si>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</si>
  <si>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</si>
  <si>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</si>
  <si>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</si>
  <si>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</si>
  <si>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</si>
  <si>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</si>
  <si>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</si>
  <si>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</si>
  <si>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</si>
  <si>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</si>
  <si>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</si>
  <si>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</si>
  <si>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</si>
  <si>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</si>
  <si>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</si>
  <si>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</si>
  <si>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</si>
  <si>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</si>
  <si>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</si>
  <si>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</si>
  <si>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</si>
  <si>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</si>
  <si>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</si>
  <si>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316007-Single Family, Maximum Cooling Capacity, CZ 8</t>
  </si>
  <si>
    <t>System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</si>
  <si>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</si>
  <si>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</si>
  <si>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</si>
  <si>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</si>
  <si>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</si>
  <si>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</si>
  <si>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</si>
  <si>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Residential Furnaces (&lt;0.3):Uncontrolled</t>
  </si>
  <si>
    <t>316008-Single Family, Maximum Cooling Capacity, CZ 9</t>
  </si>
  <si>
    <t>316009-Single Family, Maximum Cooling Capacity, CZ 10</t>
  </si>
  <si>
    <t>316013-Single Family, Verified Ducting System, CZ 4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</si>
  <si>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</si>
  <si>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</si>
  <si>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</si>
  <si>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</si>
  <si>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316020-Single Family, Verified Ducting System, CZ 13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</si>
  <si>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</si>
  <si>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</si>
  <si>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</si>
  <si>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316025-Single Family, Quality Insulation Installation, CZ 6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</si>
  <si>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</si>
  <si>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</si>
  <si>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</si>
  <si>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</si>
  <si>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</si>
  <si>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</si>
  <si>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/>
  </si>
  <si>
    <t>Annual</t>
  </si>
  <si>
    <t>Small Boilers (&lt;100 MMBtu/hr Heat Input):Uncontrolled</t>
  </si>
  <si>
    <t>316039-Single Family, Tank  Less Water Heater, CZ 10</t>
  </si>
  <si>
    <t>316040-Single Family, Tank  Less Water Heater, CZ 13</t>
  </si>
  <si>
    <t>316058-Multi-family, Maximum Cooling Capacity, CZ 9</t>
  </si>
  <si>
    <t>316065-Multi-family, Verified Ducting System, CZ 6</t>
  </si>
  <si>
    <t>316067-Multi-family, Verified Ducting System, CZ 8</t>
  </si>
  <si>
    <t>316069-Multi-family, Verified Ducting System, CZ 10</t>
  </si>
  <si>
    <t>316072-Multi-family, Verified Ducting System, CZ 15</t>
  </si>
  <si>
    <t>316073-Multi-family, High Quality Insulation Installation, CZ 4</t>
  </si>
  <si>
    <t>316074-Multi-family, High Quality Insulation Installation, CZ 5</t>
  </si>
  <si>
    <t>316075-Multi-family, High Quality Insulation Installation, CZ 6</t>
  </si>
  <si>
    <t>316077-Multi-family, High Quality Insulation Installation, CZ 8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</si>
  <si>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</si>
  <si>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</si>
  <si>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</si>
  <si>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316087-Multi-family, Tank  Less Water Heater, CZ 8</t>
  </si>
  <si>
    <t>316097-Multi-family, Air Conditioner EER, CZ 8</t>
  </si>
  <si>
    <t>316098-Multi-family, Air Conditioner EER, CZ 9</t>
  </si>
  <si>
    <t>316099-Multi-family, Air Conditioner EER, CZ 10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</si>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</sst>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458</v>
      </c>
      <c r="B2" s="313" t="s">
        <v>14</v>
      </c>
    </row>
    <row r="3" spans="1:2" ht="18">
      <c r="A3" s="314"/>
      <c r="B3" s="314"/>
    </row>
    <row r="4" spans="1:2" ht="12.75">
      <c r="A4" s="315" t="s">
        <v>459</v>
      </c>
      <c r="B4" s="316"/>
    </row>
    <row r="5" spans="1:2" ht="12.75">
      <c r="A5" s="315"/>
      <c r="B5" s="317"/>
    </row>
    <row r="6" spans="1:2" ht="12.75">
      <c r="A6" s="318" t="s">
        <v>460</v>
      </c>
      <c r="B6" s="319"/>
    </row>
    <row r="7" spans="1:2" ht="12.75">
      <c r="A7" s="320" t="s">
        <v>461</v>
      </c>
      <c r="B7" s="321">
        <v>475467.7315</v>
      </c>
    </row>
    <row r="8" spans="1:2" ht="12.75">
      <c r="A8" s="320" t="s">
        <v>462</v>
      </c>
      <c r="B8" s="321">
        <v>0</v>
      </c>
    </row>
    <row r="9" spans="1:2" ht="12.75">
      <c r="A9" s="318" t="s">
        <v>463</v>
      </c>
      <c r="B9" s="319">
        <v>344259.75</v>
      </c>
    </row>
    <row r="10" spans="1:2" ht="12.75">
      <c r="A10" s="318" t="s">
        <v>464</v>
      </c>
      <c r="B10" s="319"/>
    </row>
    <row r="11" spans="1:2" ht="12.75">
      <c r="A11" s="320" t="s">
        <v>465</v>
      </c>
      <c r="B11" s="321"/>
    </row>
    <row r="12" spans="1:2" ht="12.75">
      <c r="A12" s="322" t="s">
        <v>466</v>
      </c>
      <c r="B12" s="321">
        <v>0</v>
      </c>
    </row>
    <row r="13" spans="1:2" ht="12.75">
      <c r="A13" s="322" t="s">
        <v>467</v>
      </c>
      <c r="B13" s="321">
        <v>746750</v>
      </c>
    </row>
    <row r="14" spans="1:2" ht="12.75">
      <c r="A14" s="322" t="s">
        <v>468</v>
      </c>
      <c r="B14" s="321">
        <v>0</v>
      </c>
    </row>
    <row r="15" spans="1:2" ht="12.75">
      <c r="A15" s="322" t="s">
        <v>469</v>
      </c>
      <c r="B15" s="321">
        <v>0</v>
      </c>
    </row>
    <row r="16" spans="1:2" ht="12.75">
      <c r="A16" s="320" t="s">
        <v>470</v>
      </c>
      <c r="B16" s="321">
        <v>1473618.0609</v>
      </c>
    </row>
    <row r="17" spans="1:2" ht="12.75">
      <c r="A17" s="320" t="s">
        <v>471</v>
      </c>
      <c r="B17" s="321">
        <v>0</v>
      </c>
    </row>
    <row r="18" spans="1:2" ht="12.75">
      <c r="A18" s="320" t="s">
        <v>472</v>
      </c>
      <c r="B18" s="321">
        <v>0</v>
      </c>
    </row>
    <row r="19" spans="1:2" ht="12.75">
      <c r="A19" s="320" t="s">
        <v>473</v>
      </c>
      <c r="B19" s="321">
        <v>0</v>
      </c>
    </row>
    <row r="20" spans="1:2" ht="12.75">
      <c r="A20" s="323" t="s">
        <v>474</v>
      </c>
      <c r="B20" s="324">
        <v>0</v>
      </c>
    </row>
    <row r="21" spans="1:2" ht="15.75">
      <c r="A21" s="325" t="s">
        <v>475</v>
      </c>
      <c r="B21" s="326">
        <v>3040095.5423999997</v>
      </c>
    </row>
    <row r="22" spans="1:2" ht="12.75">
      <c r="A22" s="318" t="s">
        <v>476</v>
      </c>
      <c r="B22" s="319">
        <v>0</v>
      </c>
    </row>
    <row r="23" spans="1:2" ht="15.75">
      <c r="A23" s="325" t="s">
        <v>477</v>
      </c>
      <c r="B23" s="326">
        <v>3040095.5423999997</v>
      </c>
    </row>
    <row r="24" spans="1:2" ht="12.75">
      <c r="A24" s="322"/>
      <c r="B24" s="327"/>
    </row>
    <row r="25" spans="1:2" ht="12.75">
      <c r="A25" s="315" t="s">
        <v>478</v>
      </c>
      <c r="B25" s="327"/>
    </row>
    <row r="26" spans="1:2" ht="12.75">
      <c r="A26" s="318" t="s">
        <v>479</v>
      </c>
      <c r="B26" s="327"/>
    </row>
    <row r="27" spans="1:2" ht="12.75">
      <c r="A27" s="328" t="s">
        <v>480</v>
      </c>
      <c r="B27" s="329">
        <v>1781.4623503045063</v>
      </c>
    </row>
    <row r="28" spans="1:2" ht="12.75">
      <c r="A28" s="328" t="s">
        <v>481</v>
      </c>
      <c r="B28" s="329">
        <v>1781.4623503045063</v>
      </c>
    </row>
    <row r="29" spans="1:2" ht="12.75">
      <c r="A29" s="328" t="s">
        <v>482</v>
      </c>
      <c r="B29" s="329">
        <v>162.1130738777101</v>
      </c>
    </row>
    <row r="30" spans="1:2" ht="12.75">
      <c r="A30" s="328" t="s">
        <v>483</v>
      </c>
      <c r="B30" s="84">
        <v>1781.4623503045066</v>
      </c>
    </row>
    <row r="31" spans="1:2" ht="12.75">
      <c r="A31" s="328" t="s">
        <v>352</v>
      </c>
      <c r="B31" s="84">
        <v>346.49699985600006</v>
      </c>
    </row>
    <row r="32" spans="1:2" ht="12.75">
      <c r="A32" s="328" t="s">
        <v>346</v>
      </c>
      <c r="B32" s="329">
        <v>1596760.368</v>
      </c>
    </row>
    <row r="33" spans="1:2" ht="12.75">
      <c r="A33" s="328" t="s">
        <v>347</v>
      </c>
      <c r="B33" s="329">
        <v>27399662.619999997</v>
      </c>
    </row>
    <row r="34" spans="1:2" ht="12.75">
      <c r="A34" s="328" t="s">
        <v>348</v>
      </c>
      <c r="B34" s="84">
        <v>84595.256</v>
      </c>
    </row>
    <row r="35" spans="1:2" ht="12.75">
      <c r="A35" s="328" t="s">
        <v>349</v>
      </c>
      <c r="B35" s="329">
        <v>1490531.5040000007</v>
      </c>
    </row>
    <row r="36" spans="1:2" ht="12.75">
      <c r="A36" s="328"/>
      <c r="B36" s="330"/>
    </row>
    <row r="37" spans="1:2" ht="12.75">
      <c r="A37" s="331" t="s">
        <v>484</v>
      </c>
      <c r="B37" s="330"/>
    </row>
    <row r="38" spans="1:2" ht="12.75">
      <c r="A38" s="332" t="s">
        <v>455</v>
      </c>
      <c r="B38" s="330"/>
    </row>
    <row r="39" spans="1:2" ht="12.75">
      <c r="A39" s="333" t="s">
        <v>485</v>
      </c>
      <c r="B39" s="334">
        <v>3267475.923398546</v>
      </c>
    </row>
    <row r="40" spans="1:2" ht="12.75">
      <c r="A40" s="333" t="s">
        <v>486</v>
      </c>
      <c r="B40" s="334">
        <v>2366759.9796167105</v>
      </c>
    </row>
    <row r="41" spans="1:2" ht="12.75">
      <c r="A41" s="333" t="s">
        <v>487</v>
      </c>
      <c r="B41" s="334">
        <v>770144.345076245</v>
      </c>
    </row>
    <row r="42" spans="1:2" ht="12.75">
      <c r="A42" s="333" t="s">
        <v>488</v>
      </c>
      <c r="B42" s="334">
        <v>-130571.5987055907</v>
      </c>
    </row>
    <row r="43" spans="1:2" ht="12.75">
      <c r="A43" s="333" t="s">
        <v>489</v>
      </c>
      <c r="B43" s="335">
        <v>0.9600390020411286</v>
      </c>
    </row>
    <row r="44" spans="1:2" ht="12.75">
      <c r="A44" s="336"/>
      <c r="B44" s="330"/>
    </row>
    <row r="45" spans="1:2" ht="12.75">
      <c r="A45" s="332" t="s">
        <v>456</v>
      </c>
      <c r="B45" s="330"/>
    </row>
    <row r="46" spans="1:2" ht="12.75">
      <c r="A46" s="333" t="s">
        <v>485</v>
      </c>
      <c r="B46" s="334">
        <v>2966352.3855985664</v>
      </c>
    </row>
    <row r="47" spans="1:2" ht="12.75">
      <c r="A47" s="333" t="s">
        <v>486</v>
      </c>
      <c r="B47" s="334">
        <v>2366759.9796167105</v>
      </c>
    </row>
    <row r="48" spans="1:2" ht="12.75">
      <c r="A48" s="333" t="s">
        <v>487</v>
      </c>
      <c r="B48" s="334">
        <v>770144.345076245</v>
      </c>
    </row>
    <row r="49" spans="1:2" ht="12.75">
      <c r="A49" s="333" t="s">
        <v>488</v>
      </c>
      <c r="B49" s="334">
        <v>170551.93909438886</v>
      </c>
    </row>
    <row r="50" spans="1:2" ht="12.75">
      <c r="A50" s="333" t="s">
        <v>489</v>
      </c>
      <c r="B50" s="335">
        <v>1.0574955085991828</v>
      </c>
    </row>
    <row r="51" spans="1:2" ht="12.75">
      <c r="A51" s="333"/>
      <c r="B51" s="335"/>
    </row>
    <row r="52" spans="1:2" ht="12.75">
      <c r="A52" s="323" t="s">
        <v>490</v>
      </c>
      <c r="B52" s="330"/>
    </row>
    <row r="53" spans="1:2" ht="12.75">
      <c r="A53" s="337" t="s">
        <v>491</v>
      </c>
      <c r="B53" s="330"/>
    </row>
    <row r="54" spans="1:2" ht="12.75">
      <c r="A54" s="338" t="s">
        <v>492</v>
      </c>
      <c r="B54" s="329">
        <v>14636072.363898596</v>
      </c>
    </row>
    <row r="55" spans="1:2" ht="12.75">
      <c r="A55" s="338" t="s">
        <v>359</v>
      </c>
      <c r="B55" s="339">
        <v>0.1664429334036864</v>
      </c>
    </row>
    <row r="56" spans="1:2" ht="12.75">
      <c r="A56" s="338" t="s">
        <v>357</v>
      </c>
      <c r="B56" s="339">
        <v>0.16170731605936656</v>
      </c>
    </row>
    <row r="57" spans="1:2" ht="12.75">
      <c r="A57" s="338" t="s">
        <v>493</v>
      </c>
      <c r="B57" s="339">
        <v>-0.00473561734431985</v>
      </c>
    </row>
    <row r="58" spans="1:2" ht="12.75">
      <c r="A58" s="337" t="s">
        <v>494</v>
      </c>
      <c r="B58" s="330"/>
    </row>
    <row r="59" spans="1:2" ht="12.75">
      <c r="A59" s="338" t="s">
        <v>492</v>
      </c>
      <c r="B59" s="329">
        <v>14636072.363898596</v>
      </c>
    </row>
    <row r="60" spans="1:2" ht="12.75">
      <c r="A60" s="338" t="s">
        <v>359</v>
      </c>
      <c r="B60" s="339">
        <v>0.15196799518581006</v>
      </c>
    </row>
    <row r="61" spans="1:2" ht="12.75">
      <c r="A61" s="338" t="s">
        <v>357</v>
      </c>
      <c r="B61" s="339">
        <v>0.16170731605936656</v>
      </c>
    </row>
    <row r="62" spans="1:2" ht="12.75">
      <c r="A62" s="338" t="s">
        <v>493</v>
      </c>
      <c r="B62" s="339">
        <v>0.009739320873556515</v>
      </c>
    </row>
    <row r="63" spans="1:2" ht="12.75">
      <c r="A63" s="337" t="s">
        <v>495</v>
      </c>
      <c r="B63" s="330"/>
    </row>
    <row r="64" spans="1:2" ht="12.75">
      <c r="A64" s="338" t="s">
        <v>496</v>
      </c>
      <c r="B64" s="329">
        <v>776881.2241420108</v>
      </c>
    </row>
    <row r="65" spans="1:2" ht="12.75">
      <c r="A65" s="338" t="s">
        <v>359</v>
      </c>
      <c r="B65" s="340">
        <v>1.0701830341708187</v>
      </c>
    </row>
    <row r="66" spans="1:2" ht="12.75">
      <c r="A66" s="338" t="s">
        <v>357</v>
      </c>
      <c r="B66" s="340">
        <v>0.9913283023756868</v>
      </c>
    </row>
    <row r="67" spans="1:2" ht="12.75">
      <c r="A67" s="338" t="s">
        <v>493</v>
      </c>
      <c r="B67" s="339">
        <v>-0.07885473179513203</v>
      </c>
    </row>
    <row r="68" spans="1:2" ht="12.75">
      <c r="A68" s="337" t="s">
        <v>497</v>
      </c>
      <c r="B68" s="330"/>
    </row>
    <row r="69" spans="1:2" ht="12.75">
      <c r="A69" s="338" t="s">
        <v>496</v>
      </c>
      <c r="B69" s="329">
        <v>776881.2241420108</v>
      </c>
    </row>
    <row r="70" spans="1:2" ht="12.75">
      <c r="A70" s="338" t="s">
        <v>359</v>
      </c>
      <c r="B70" s="340">
        <v>0.9552783462904203</v>
      </c>
    </row>
    <row r="71" spans="1:2" ht="12.75">
      <c r="A71" s="338" t="s">
        <v>357</v>
      </c>
      <c r="B71" s="340">
        <v>0.9913283023756868</v>
      </c>
    </row>
    <row r="72" spans="1:2" ht="12.75">
      <c r="A72" s="338" t="s">
        <v>493</v>
      </c>
      <c r="B72" s="339">
        <v>0.03604995608526652</v>
      </c>
    </row>
    <row r="73" spans="1:4" ht="12.75">
      <c r="A73" s="341"/>
      <c r="B73" s="341"/>
      <c r="C73" s="342"/>
      <c r="D73" s="342"/>
    </row>
    <row r="74" ht="12.75">
      <c r="A74" s="343" t="s">
        <v>498</v>
      </c>
    </row>
    <row r="75" spans="1:2" ht="12.75">
      <c r="A75" s="345" t="s">
        <v>499</v>
      </c>
      <c r="B75" s="346">
        <v>136.8448732158041</v>
      </c>
    </row>
    <row r="76" spans="1:2" ht="12.75">
      <c r="A76" s="347">
        <v>2007</v>
      </c>
      <c r="B76" s="346">
        <v>830.227325387672</v>
      </c>
    </row>
    <row r="77" spans="1:2" ht="12.75">
      <c r="A77" s="347">
        <v>2008</v>
      </c>
      <c r="B77" s="346">
        <v>0</v>
      </c>
    </row>
    <row r="78" spans="1:2" ht="12.75">
      <c r="A78" s="345" t="s">
        <v>500</v>
      </c>
      <c r="B78" s="346">
        <v>2400.5101346698452</v>
      </c>
    </row>
    <row r="79" spans="1:2" ht="12.75">
      <c r="A79" s="347">
        <v>2007</v>
      </c>
      <c r="B79" s="346">
        <v>14193.99740819076</v>
      </c>
    </row>
    <row r="80" spans="1:2" ht="12.75">
      <c r="A80" s="347">
        <v>2008</v>
      </c>
      <c r="B80" s="346">
        <v>0</v>
      </c>
    </row>
    <row r="81" spans="1:2" ht="12.75">
      <c r="A81" s="345" t="s">
        <v>501</v>
      </c>
      <c r="B81" s="348">
        <v>0.019319146404993374</v>
      </c>
    </row>
    <row r="82" spans="1:2" ht="12.75">
      <c r="A82" s="347">
        <v>2007</v>
      </c>
      <c r="B82" s="348">
        <v>0.11720777601435299</v>
      </c>
    </row>
    <row r="83" spans="1:2" ht="12.75">
      <c r="A83" s="347">
        <v>2008</v>
      </c>
      <c r="B83" s="348">
        <v>0</v>
      </c>
    </row>
    <row r="84" spans="1:2" ht="12.75">
      <c r="A84" s="345" t="s">
        <v>502</v>
      </c>
      <c r="B84" s="348">
        <v>0.3388932712533742</v>
      </c>
    </row>
    <row r="85" spans="1:2" ht="12.75">
      <c r="A85" s="347">
        <v>2007</v>
      </c>
      <c r="B85" s="348">
        <v>2.0038449929249142</v>
      </c>
    </row>
    <row r="86" spans="1:2" ht="12.75">
      <c r="A86" s="347">
        <v>2008</v>
      </c>
      <c r="B86" s="348">
        <v>0</v>
      </c>
    </row>
    <row r="87" spans="1:2" ht="12.75">
      <c r="A87" s="349" t="s">
        <v>503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504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505</v>
      </c>
      <c r="B93" s="346">
        <v>8.836401600000002</v>
      </c>
    </row>
    <row r="94" spans="1:2" ht="12.75">
      <c r="A94" s="347">
        <v>2007</v>
      </c>
      <c r="B94" s="346">
        <v>486.045846</v>
      </c>
    </row>
    <row r="95" spans="1:2" ht="12.75">
      <c r="A95" s="347">
        <v>2008</v>
      </c>
      <c r="B95" s="346">
        <v>0</v>
      </c>
    </row>
    <row r="96" spans="1:2" ht="12.75">
      <c r="A96" s="345" t="s">
        <v>506</v>
      </c>
      <c r="B96" s="346">
        <v>168.46287120000002</v>
      </c>
    </row>
    <row r="97" spans="1:2" ht="12.75">
      <c r="A97" s="347">
        <v>2007</v>
      </c>
      <c r="B97" s="346">
        <v>8551.146427200001</v>
      </c>
    </row>
    <row r="98" spans="1:2" ht="12.75">
      <c r="A98" s="347">
        <v>2008</v>
      </c>
      <c r="B98" s="346">
        <v>0</v>
      </c>
    </row>
    <row r="99" spans="1:2" ht="12.75">
      <c r="A99" s="345" t="s">
        <v>507</v>
      </c>
      <c r="B99" s="348">
        <v>0.0069482816</v>
      </c>
    </row>
    <row r="100" spans="1:2" ht="12.75">
      <c r="A100" s="347">
        <v>2007</v>
      </c>
      <c r="B100" s="348">
        <v>0.38754832560000013</v>
      </c>
    </row>
    <row r="101" spans="1:2" ht="12.75">
      <c r="A101" s="347">
        <v>2008</v>
      </c>
      <c r="B101" s="348">
        <v>0</v>
      </c>
    </row>
    <row r="102" spans="1:2" ht="12.75">
      <c r="A102" s="345" t="s">
        <v>508</v>
      </c>
      <c r="B102" s="348">
        <v>0.1324665312</v>
      </c>
    </row>
    <row r="103" spans="1:2" ht="12.75">
      <c r="A103" s="347">
        <v>2007</v>
      </c>
      <c r="B103" s="348">
        <v>6.8042517464</v>
      </c>
    </row>
    <row r="104" spans="1:2" ht="12.75">
      <c r="A104" s="347">
        <v>2008</v>
      </c>
      <c r="B104" s="348">
        <v>0</v>
      </c>
    </row>
    <row r="105" spans="1:2" ht="12.75">
      <c r="A105" s="349" t="s">
        <v>509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510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511</v>
      </c>
    </row>
    <row r="119" spans="1:2" ht="12.75">
      <c r="A119" s="337" t="s">
        <v>512</v>
      </c>
      <c r="B119" s="330"/>
    </row>
    <row r="120" spans="1:2" ht="12.75">
      <c r="A120" s="338" t="s">
        <v>496</v>
      </c>
      <c r="B120" s="329">
        <v>776881.2241420108</v>
      </c>
    </row>
    <row r="121" spans="1:2" ht="12.75">
      <c r="A121" s="338" t="s">
        <v>359</v>
      </c>
      <c r="B121" s="340">
        <v>2.0140372104046467</v>
      </c>
    </row>
    <row r="122" spans="1:2" ht="12.75">
      <c r="A122" s="338" t="s">
        <v>357</v>
      </c>
      <c r="B122" s="340">
        <v>0.9913283023756868</v>
      </c>
    </row>
    <row r="123" spans="1:2" ht="12.75">
      <c r="A123" s="338" t="s">
        <v>493</v>
      </c>
      <c r="B123" s="339">
        <v>-1.0227089080289598</v>
      </c>
    </row>
    <row r="125" spans="1:2" ht="12.75">
      <c r="A125" s="337" t="s">
        <v>513</v>
      </c>
      <c r="B125" s="330"/>
    </row>
    <row r="126" spans="1:2" ht="12.75">
      <c r="A126" s="338" t="s">
        <v>492</v>
      </c>
      <c r="B126" s="329">
        <v>14636072.363898596</v>
      </c>
    </row>
    <row r="127" spans="1:2" ht="12.75">
      <c r="A127" s="338" t="s">
        <v>359</v>
      </c>
      <c r="B127" s="339">
        <v>0.32853349486515854</v>
      </c>
    </row>
    <row r="128" spans="1:2" ht="12.75">
      <c r="A128" s="338" t="s">
        <v>357</v>
      </c>
      <c r="B128" s="339">
        <v>0.16170731605936656</v>
      </c>
    </row>
    <row r="129" spans="1:2" ht="12.75">
      <c r="A129" s="338" t="s">
        <v>493</v>
      </c>
      <c r="B129" s="339">
        <v>-1.0227089080289598</v>
      </c>
    </row>
    <row r="130" spans="1:2" ht="12.75">
      <c r="A130" s="338"/>
      <c r="B130" s="339"/>
    </row>
    <row r="131" spans="1:2" ht="12.75">
      <c r="A131" s="332" t="s">
        <v>514</v>
      </c>
      <c r="B131" s="330"/>
    </row>
    <row r="132" spans="1:2" ht="12.75">
      <c r="A132" s="333" t="s">
        <v>485</v>
      </c>
      <c r="B132" s="334">
        <v>6373107.698297691</v>
      </c>
    </row>
    <row r="133" spans="1:2" ht="12.75">
      <c r="A133" s="333" t="s">
        <v>486</v>
      </c>
      <c r="B133" s="334">
        <v>2366759.9796167105</v>
      </c>
    </row>
    <row r="134" spans="1:2" ht="12.75">
      <c r="A134" s="333" t="s">
        <v>487</v>
      </c>
      <c r="B134" s="334">
        <v>770144.345076245</v>
      </c>
    </row>
    <row r="135" spans="1:2" ht="12.75">
      <c r="A135" s="333" t="s">
        <v>488</v>
      </c>
      <c r="B135" s="334">
        <v>-3236203.3736047354</v>
      </c>
    </row>
    <row r="136" spans="1:2" ht="12.75">
      <c r="A136" s="333" t="s">
        <v>489</v>
      </c>
      <c r="B136" s="335">
        <v>0.49220952684211633</v>
      </c>
    </row>
    <row r="137" spans="1:2" ht="12.75">
      <c r="A137" s="330"/>
      <c r="B137" s="330"/>
    </row>
    <row r="138" spans="1:2" ht="12.75">
      <c r="A138" s="343" t="s">
        <v>515</v>
      </c>
      <c r="B138" s="346"/>
    </row>
    <row r="139" ht="12.75">
      <c r="A139" s="355" t="s">
        <v>398</v>
      </c>
    </row>
    <row r="140" spans="1:2" ht="12.75">
      <c r="A140" s="356" t="s">
        <v>406</v>
      </c>
      <c r="B140" s="346">
        <v>0</v>
      </c>
    </row>
    <row r="141" spans="1:2" ht="12.75">
      <c r="A141" s="356" t="s">
        <v>407</v>
      </c>
      <c r="B141" s="346">
        <v>0</v>
      </c>
    </row>
    <row r="142" spans="1:2" ht="12.75">
      <c r="A142" s="356" t="s">
        <v>408</v>
      </c>
      <c r="B142" s="346">
        <v>0</v>
      </c>
    </row>
    <row r="143" spans="1:2" ht="12.75">
      <c r="A143" s="356" t="s">
        <v>409</v>
      </c>
      <c r="B143" s="346">
        <v>0</v>
      </c>
    </row>
    <row r="144" spans="1:2" ht="12.75">
      <c r="A144" s="356" t="s">
        <v>410</v>
      </c>
      <c r="B144" s="346">
        <v>0</v>
      </c>
    </row>
    <row r="145" ht="12.75">
      <c r="A145" s="355" t="s">
        <v>405</v>
      </c>
    </row>
    <row r="146" spans="1:2" ht="12.75">
      <c r="A146" s="356" t="s">
        <v>406</v>
      </c>
      <c r="B146" s="346">
        <v>0</v>
      </c>
    </row>
    <row r="147" spans="1:2" ht="12.75">
      <c r="A147" s="356" t="s">
        <v>407</v>
      </c>
      <c r="B147" s="346">
        <v>0</v>
      </c>
    </row>
    <row r="148" spans="1:2" ht="12.75">
      <c r="A148" s="356" t="s">
        <v>408</v>
      </c>
      <c r="B148" s="346">
        <v>0</v>
      </c>
    </row>
    <row r="149" spans="1:2" ht="12.75">
      <c r="A149" s="356" t="s">
        <v>409</v>
      </c>
      <c r="B149" s="346">
        <v>0</v>
      </c>
    </row>
    <row r="150" spans="1:2" ht="12.75">
      <c r="A150" s="356" t="s">
        <v>410</v>
      </c>
      <c r="B150" s="346">
        <v>0</v>
      </c>
    </row>
    <row r="151" ht="12.75">
      <c r="A151" s="355" t="s">
        <v>352</v>
      </c>
    </row>
    <row r="152" spans="1:2" ht="12.75">
      <c r="A152" s="356" t="s">
        <v>406</v>
      </c>
      <c r="B152" s="346">
        <v>0</v>
      </c>
    </row>
    <row r="153" spans="1:2" ht="12.75">
      <c r="A153" s="356" t="s">
        <v>407</v>
      </c>
      <c r="B153" s="346">
        <v>0</v>
      </c>
    </row>
    <row r="154" spans="1:2" ht="12.75">
      <c r="A154" s="356" t="s">
        <v>408</v>
      </c>
      <c r="B154" s="346">
        <v>0</v>
      </c>
    </row>
    <row r="155" spans="1:2" ht="12.75">
      <c r="A155" s="356" t="s">
        <v>409</v>
      </c>
      <c r="B155" s="346">
        <v>0</v>
      </c>
    </row>
    <row r="156" spans="1:2" ht="12.75">
      <c r="A156" s="356" t="s">
        <v>410</v>
      </c>
      <c r="B156" s="346">
        <v>0</v>
      </c>
    </row>
    <row r="157" ht="12.75">
      <c r="A157" s="355" t="s">
        <v>346</v>
      </c>
    </row>
    <row r="158" spans="1:2" ht="12.75">
      <c r="A158" s="356" t="s">
        <v>406</v>
      </c>
      <c r="B158" s="346">
        <v>0</v>
      </c>
    </row>
    <row r="159" spans="1:2" ht="12.75">
      <c r="A159" s="356" t="s">
        <v>407</v>
      </c>
      <c r="B159" s="346">
        <v>0</v>
      </c>
    </row>
    <row r="160" spans="1:2" ht="12.75">
      <c r="A160" s="356" t="s">
        <v>408</v>
      </c>
      <c r="B160" s="346">
        <v>0</v>
      </c>
    </row>
    <row r="161" spans="1:2" ht="12.75">
      <c r="A161" s="356" t="s">
        <v>409</v>
      </c>
      <c r="B161" s="346">
        <v>0</v>
      </c>
    </row>
    <row r="162" spans="1:2" ht="12.75">
      <c r="A162" s="356" t="s">
        <v>410</v>
      </c>
      <c r="B162" s="346">
        <v>0</v>
      </c>
    </row>
    <row r="163" ht="12.75">
      <c r="A163" s="355" t="s">
        <v>347</v>
      </c>
    </row>
    <row r="164" spans="1:2" ht="12.75">
      <c r="A164" s="356" t="s">
        <v>406</v>
      </c>
      <c r="B164" s="346">
        <v>0</v>
      </c>
    </row>
    <row r="165" spans="1:2" ht="12.75">
      <c r="A165" s="356" t="s">
        <v>407</v>
      </c>
      <c r="B165" s="346">
        <v>0</v>
      </c>
    </row>
    <row r="166" spans="1:2" ht="12.75">
      <c r="A166" s="356" t="s">
        <v>408</v>
      </c>
      <c r="B166" s="346">
        <v>0</v>
      </c>
    </row>
    <row r="167" spans="1:2" ht="12.75">
      <c r="A167" s="356" t="s">
        <v>409</v>
      </c>
      <c r="B167" s="346">
        <v>0</v>
      </c>
    </row>
    <row r="168" spans="1:2" ht="12.75">
      <c r="A168" s="356" t="s">
        <v>410</v>
      </c>
      <c r="B168" s="346">
        <v>0</v>
      </c>
    </row>
    <row r="169" ht="12.75">
      <c r="A169" s="355" t="s">
        <v>348</v>
      </c>
    </row>
    <row r="170" spans="1:2" ht="12.75">
      <c r="A170" s="356" t="s">
        <v>406</v>
      </c>
      <c r="B170" s="346">
        <v>0</v>
      </c>
    </row>
    <row r="171" spans="1:2" ht="12.75">
      <c r="A171" s="356" t="s">
        <v>407</v>
      </c>
      <c r="B171" s="346">
        <v>0</v>
      </c>
    </row>
    <row r="172" spans="1:2" ht="12.75">
      <c r="A172" s="356" t="s">
        <v>408</v>
      </c>
      <c r="B172" s="346">
        <v>0</v>
      </c>
    </row>
    <row r="173" spans="1:2" ht="12.75">
      <c r="A173" s="356" t="s">
        <v>409</v>
      </c>
      <c r="B173" s="346">
        <v>0</v>
      </c>
    </row>
    <row r="174" spans="1:2" ht="12.75">
      <c r="A174" s="356" t="s">
        <v>410</v>
      </c>
      <c r="B174" s="346">
        <v>0</v>
      </c>
    </row>
    <row r="175" ht="12.75">
      <c r="A175" s="355" t="s">
        <v>349</v>
      </c>
    </row>
    <row r="176" spans="1:2" ht="12.75">
      <c r="A176" s="356" t="s">
        <v>406</v>
      </c>
      <c r="B176" s="346">
        <v>0</v>
      </c>
    </row>
    <row r="177" spans="1:2" ht="12.75">
      <c r="A177" s="356" t="s">
        <v>407</v>
      </c>
      <c r="B177" s="346">
        <v>0</v>
      </c>
    </row>
    <row r="178" spans="1:2" ht="12.75">
      <c r="A178" s="356" t="s">
        <v>408</v>
      </c>
      <c r="B178" s="346">
        <v>0</v>
      </c>
    </row>
    <row r="179" spans="1:2" ht="12.75">
      <c r="A179" s="356" t="s">
        <v>409</v>
      </c>
      <c r="B179" s="346">
        <v>0</v>
      </c>
    </row>
    <row r="180" spans="1:2" ht="12.75">
      <c r="A180" s="356" t="s">
        <v>410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441</v>
      </c>
      <c r="K13" s="278"/>
      <c r="L13" s="278"/>
      <c r="M13" s="279"/>
      <c r="N13" s="280" t="s">
        <v>442</v>
      </c>
      <c r="O13" s="281"/>
      <c r="P13" s="281"/>
      <c r="Q13" s="282"/>
      <c r="R13" s="283" t="s">
        <v>443</v>
      </c>
      <c r="S13" s="284"/>
      <c r="T13" s="284"/>
      <c r="U13" s="285"/>
    </row>
    <row r="14" spans="1:21" ht="12.75">
      <c r="A14" s="286" t="s">
        <v>444</v>
      </c>
      <c r="B14" s="287"/>
      <c r="C14" s="287"/>
      <c r="D14" s="287"/>
      <c r="E14" s="287"/>
      <c r="F14" s="288"/>
      <c r="G14" s="288"/>
      <c r="H14" s="288"/>
      <c r="I14" s="289"/>
      <c r="J14" s="290" t="s">
        <v>445</v>
      </c>
      <c r="K14" s="291"/>
      <c r="L14" s="290" t="s">
        <v>446</v>
      </c>
      <c r="M14" s="291"/>
      <c r="N14" s="290" t="s">
        <v>445</v>
      </c>
      <c r="O14" s="291"/>
      <c r="P14" s="290" t="s">
        <v>446</v>
      </c>
      <c r="Q14" s="291"/>
      <c r="R14" s="42" t="s">
        <v>445</v>
      </c>
      <c r="S14" s="44"/>
      <c r="T14" s="42" t="s">
        <v>446</v>
      </c>
      <c r="U14" s="44"/>
    </row>
    <row r="15" spans="1:21" ht="38.25">
      <c r="A15" s="251"/>
      <c r="B15" s="271" t="s">
        <v>447</v>
      </c>
      <c r="C15" s="271" t="s">
        <v>351</v>
      </c>
      <c r="D15" s="272" t="s">
        <v>352</v>
      </c>
      <c r="E15" s="272" t="s">
        <v>448</v>
      </c>
      <c r="F15" s="250" t="s">
        <v>449</v>
      </c>
      <c r="G15" s="250" t="s">
        <v>450</v>
      </c>
      <c r="H15" s="272" t="s">
        <v>451</v>
      </c>
      <c r="I15" s="292" t="s">
        <v>452</v>
      </c>
      <c r="J15" s="251" t="s">
        <v>453</v>
      </c>
      <c r="K15" s="252" t="s">
        <v>454</v>
      </c>
      <c r="L15" s="251" t="s">
        <v>453</v>
      </c>
      <c r="M15" s="252" t="s">
        <v>454</v>
      </c>
      <c r="N15" s="251" t="s">
        <v>453</v>
      </c>
      <c r="O15" s="252" t="s">
        <v>454</v>
      </c>
      <c r="P15" s="251" t="s">
        <v>453</v>
      </c>
      <c r="Q15" s="252" t="s">
        <v>454</v>
      </c>
      <c r="R15" s="293" t="s">
        <v>455</v>
      </c>
      <c r="S15" s="294" t="s">
        <v>456</v>
      </c>
      <c r="T15" s="293" t="s">
        <v>455</v>
      </c>
      <c r="U15" s="294" t="s">
        <v>456</v>
      </c>
    </row>
    <row r="16" spans="1:17" ht="12.75">
      <c r="A16" s="295" t="s">
        <v>457</v>
      </c>
      <c r="B16" s="296">
        <v>1781.4623503045066</v>
      </c>
      <c r="C16" s="296">
        <v>162.11307387771006</v>
      </c>
      <c r="D16" s="296">
        <v>346.4969998560001</v>
      </c>
      <c r="E16" s="296">
        <v>1781.4623503045066</v>
      </c>
      <c r="F16" s="255">
        <v>1596760.3679999998</v>
      </c>
      <c r="G16" s="255">
        <v>27399662.620000005</v>
      </c>
      <c r="H16" s="255">
        <v>84595.256</v>
      </c>
      <c r="I16" s="256">
        <v>1490531.5040000004</v>
      </c>
      <c r="J16" s="297">
        <v>0.11348627088445663</v>
      </c>
      <c r="K16" s="298">
        <v>0.6458911029477781</v>
      </c>
      <c r="L16" s="297">
        <v>-0.00473561734431985</v>
      </c>
      <c r="M16" s="299">
        <v>-0.07885473179513203</v>
      </c>
      <c r="N16" s="297">
        <v>0.12796120910233305</v>
      </c>
      <c r="O16" s="298">
        <v>0.7607957908281766</v>
      </c>
      <c r="P16" s="297">
        <v>0.009739320873556515</v>
      </c>
      <c r="Q16" s="299">
        <v>0.03604995608526652</v>
      </c>
    </row>
    <row r="17" spans="1:21" ht="12.75">
      <c r="A17" s="300" t="s">
        <v>85</v>
      </c>
      <c r="B17" s="301">
        <v>73.60964725943971</v>
      </c>
      <c r="C17" s="301">
        <v>6.698477900609015</v>
      </c>
      <c r="D17" s="301">
        <v>14.571193252000002</v>
      </c>
      <c r="E17" s="84">
        <v>73.60964725943973</v>
      </c>
      <c r="F17" s="230">
        <v>67148.35600000001</v>
      </c>
      <c r="G17" s="230">
        <v>1007225.34</v>
      </c>
      <c r="H17" s="230">
        <v>3652.7920000000004</v>
      </c>
      <c r="I17" s="105">
        <v>54791.88</v>
      </c>
      <c r="J17" s="302">
        <v>0.07346331774978383</v>
      </c>
      <c r="K17" s="303">
        <v>0.47895364932565565</v>
      </c>
      <c r="L17" s="303">
        <v>-0.040865124915871937</v>
      </c>
      <c r="M17" s="304">
        <v>-0.266425493812703</v>
      </c>
      <c r="N17" s="302">
        <v>0.09715429801372986</v>
      </c>
      <c r="O17" s="303">
        <v>0.6334100746693427</v>
      </c>
      <c r="P17" s="303">
        <v>-0.017174144651925904</v>
      </c>
      <c r="Q17" s="304">
        <v>-0.11196906846901589</v>
      </c>
      <c r="R17" s="305">
        <v>1.885970910584221</v>
      </c>
      <c r="S17" s="305">
        <v>2.6403592748179094</v>
      </c>
      <c r="T17" s="305">
        <v>0.7928224454349265</v>
      </c>
      <c r="U17" s="305">
        <v>0.9010454538716578</v>
      </c>
    </row>
    <row r="18" spans="1:21" ht="12.75">
      <c r="A18" s="300" t="s">
        <v>95</v>
      </c>
      <c r="B18" s="301">
        <v>191.74348940316688</v>
      </c>
      <c r="C18" s="301">
        <v>17.448657535688184</v>
      </c>
      <c r="D18" s="301">
        <v>37.956049824000004</v>
      </c>
      <c r="E18" s="84">
        <v>191.74348940316688</v>
      </c>
      <c r="F18" s="230">
        <v>174912.67200000002</v>
      </c>
      <c r="G18" s="230">
        <v>2623690.08</v>
      </c>
      <c r="H18" s="230">
        <v>5247.24</v>
      </c>
      <c r="I18" s="105">
        <v>78708.6</v>
      </c>
      <c r="J18" s="302">
        <v>0.11005462620609144</v>
      </c>
      <c r="K18" s="303">
        <v>0.717515441190832</v>
      </c>
      <c r="L18" s="303">
        <v>-0.004273816459564317</v>
      </c>
      <c r="M18" s="304">
        <v>-0.027863701947526853</v>
      </c>
      <c r="N18" s="302">
        <v>0.12329094691109246</v>
      </c>
      <c r="O18" s="303">
        <v>0.8038113545730401</v>
      </c>
      <c r="P18" s="303">
        <v>0.008962504245436709</v>
      </c>
      <c r="Q18" s="304">
        <v>0.05843221143468125</v>
      </c>
      <c r="R18" s="305">
        <v>3.3755981451964767</v>
      </c>
      <c r="S18" s="305">
        <v>4.725837403275068</v>
      </c>
      <c r="T18" s="305">
        <v>0.9733976444823311</v>
      </c>
      <c r="U18" s="305">
        <v>1.0607960261918477</v>
      </c>
    </row>
    <row r="19" spans="1:21" ht="12.75">
      <c r="A19" s="300" t="s">
        <v>96</v>
      </c>
      <c r="B19" s="301">
        <v>297.8185023142509</v>
      </c>
      <c r="C19" s="301">
        <v>27.101483710596842</v>
      </c>
      <c r="D19" s="301">
        <v>58.95383435200001</v>
      </c>
      <c r="E19" s="84">
        <v>297.81850231425096</v>
      </c>
      <c r="F19" s="230">
        <v>271676.656</v>
      </c>
      <c r="G19" s="230">
        <v>4075149.84</v>
      </c>
      <c r="H19" s="230">
        <v>5970.104</v>
      </c>
      <c r="I19" s="105">
        <v>89551.56</v>
      </c>
      <c r="J19" s="302">
        <v>0.13060250040886884</v>
      </c>
      <c r="K19" s="303">
        <v>0.8514799780066736</v>
      </c>
      <c r="L19" s="303">
        <v>0.016274057743213097</v>
      </c>
      <c r="M19" s="304">
        <v>0.10610083486831523</v>
      </c>
      <c r="N19" s="302">
        <v>0.13796799991307632</v>
      </c>
      <c r="O19" s="303">
        <v>0.8995003094414985</v>
      </c>
      <c r="P19" s="303">
        <v>0.023639557247420576</v>
      </c>
      <c r="Q19" s="304">
        <v>0.1541211663031401</v>
      </c>
      <c r="R19" s="305">
        <v>6.066187309564533</v>
      </c>
      <c r="S19" s="305">
        <v>8.492662233390346</v>
      </c>
      <c r="T19" s="305">
        <v>1.116153921566658</v>
      </c>
      <c r="U19" s="305">
        <v>1.178086236135162</v>
      </c>
    </row>
    <row r="20" spans="1:21" ht="12.75">
      <c r="A20" s="300" t="s">
        <v>97</v>
      </c>
      <c r="B20" s="301">
        <v>1.169964920828258</v>
      </c>
      <c r="C20" s="301">
        <v>0.10646680779537149</v>
      </c>
      <c r="D20" s="301">
        <v>0.23159715599999994</v>
      </c>
      <c r="E20" s="84">
        <v>1.1699649208282583</v>
      </c>
      <c r="F20" s="230">
        <v>1067.2679999999998</v>
      </c>
      <c r="G20" s="230">
        <v>19210.823999999997</v>
      </c>
      <c r="H20" s="230">
        <v>856.468</v>
      </c>
      <c r="I20" s="105">
        <v>15416.423999999997</v>
      </c>
      <c r="J20" s="302">
        <v>0.10713201199476294</v>
      </c>
      <c r="K20" s="303">
        <v>0.6927443906203523</v>
      </c>
      <c r="L20" s="303">
        <v>-0.010626815467546902</v>
      </c>
      <c r="M20" s="304">
        <v>-0.06871584569568778</v>
      </c>
      <c r="N20" s="302">
        <v>0.11612233135525044</v>
      </c>
      <c r="O20" s="303">
        <v>0.7508782125368838</v>
      </c>
      <c r="P20" s="303">
        <v>-0.0016364961070594042</v>
      </c>
      <c r="Q20" s="304">
        <v>-0.010582023779156291</v>
      </c>
      <c r="R20" s="305">
        <v>2.9860624096330555</v>
      </c>
      <c r="S20" s="305">
        <v>3.583274891559667</v>
      </c>
      <c r="T20" s="305">
        <v>0.9381085064445517</v>
      </c>
      <c r="U20" s="305">
        <v>0.9899422786557507</v>
      </c>
    </row>
    <row r="21" spans="1:21" ht="12.75">
      <c r="A21" s="300" t="s">
        <v>98</v>
      </c>
      <c r="B21" s="301">
        <v>1.6273490864799023</v>
      </c>
      <c r="C21" s="301">
        <v>0.14808876686967112</v>
      </c>
      <c r="D21" s="301">
        <v>0.322137368</v>
      </c>
      <c r="E21" s="84">
        <v>1.6273490864799023</v>
      </c>
      <c r="F21" s="230">
        <v>1484.504</v>
      </c>
      <c r="G21" s="230">
        <v>26721.072</v>
      </c>
      <c r="H21" s="230">
        <v>2707.544</v>
      </c>
      <c r="I21" s="105">
        <v>48735.792</v>
      </c>
      <c r="J21" s="302">
        <v>0.1017656008923706</v>
      </c>
      <c r="K21" s="303">
        <v>0.6580437337417452</v>
      </c>
      <c r="L21" s="303">
        <v>-0.015993226569939192</v>
      </c>
      <c r="M21" s="304">
        <v>-0.10341650257429469</v>
      </c>
      <c r="N21" s="302">
        <v>0.1116503221032568</v>
      </c>
      <c r="O21" s="303">
        <v>0.7219609984713777</v>
      </c>
      <c r="P21" s="303">
        <v>-0.006108505359052996</v>
      </c>
      <c r="Q21" s="304">
        <v>-0.03949923784466214</v>
      </c>
      <c r="R21" s="305">
        <v>2.715873732825404</v>
      </c>
      <c r="S21" s="305">
        <v>3.259048479390485</v>
      </c>
      <c r="T21" s="305">
        <v>0.9096770567384971</v>
      </c>
      <c r="U21" s="305">
        <v>0.9634620382622834</v>
      </c>
    </row>
    <row r="22" spans="1:21" ht="12.75">
      <c r="A22" s="300" t="s">
        <v>99</v>
      </c>
      <c r="B22" s="301">
        <v>4.219195615103533</v>
      </c>
      <c r="C22" s="301">
        <v>0.3839468009744216</v>
      </c>
      <c r="D22" s="301">
        <v>0.8351991480000002</v>
      </c>
      <c r="E22" s="84">
        <v>4.219195615103533</v>
      </c>
      <c r="F22" s="230">
        <v>3848.8440000000005</v>
      </c>
      <c r="G22" s="230">
        <v>69279.19200000001</v>
      </c>
      <c r="H22" s="230">
        <v>460.616</v>
      </c>
      <c r="I22" s="105">
        <v>8291.088</v>
      </c>
      <c r="J22" s="302">
        <v>0.08000973467256518</v>
      </c>
      <c r="K22" s="303">
        <v>0.5203800672418477</v>
      </c>
      <c r="L22" s="303">
        <v>-0.03659382050049338</v>
      </c>
      <c r="M22" s="304">
        <v>-0.23800472343289059</v>
      </c>
      <c r="N22" s="302">
        <v>0.06293747165193908</v>
      </c>
      <c r="O22" s="303">
        <v>0.4093427614064842</v>
      </c>
      <c r="P22" s="303">
        <v>-0.053666083521119484</v>
      </c>
      <c r="Q22" s="304">
        <v>-0.3490420292682541</v>
      </c>
      <c r="R22" s="305">
        <v>2.0066146162794776</v>
      </c>
      <c r="S22" s="305">
        <v>1.6518218870242656</v>
      </c>
      <c r="T22" s="305">
        <v>0.8133801788089273</v>
      </c>
      <c r="U22" s="305">
        <v>0.7482354350355455</v>
      </c>
    </row>
    <row r="23" spans="1:21" ht="12.75">
      <c r="A23" s="300" t="s">
        <v>100</v>
      </c>
      <c r="B23" s="301">
        <v>9.778814616321558</v>
      </c>
      <c r="C23" s="301">
        <v>0.8898721300852618</v>
      </c>
      <c r="D23" s="301">
        <v>1.9357380839999998</v>
      </c>
      <c r="E23" s="84">
        <v>9.778814616321558</v>
      </c>
      <c r="F23" s="230">
        <v>8920.452</v>
      </c>
      <c r="G23" s="230">
        <v>160568.136</v>
      </c>
      <c r="H23" s="230">
        <v>491.18</v>
      </c>
      <c r="I23" s="105">
        <v>8841.24</v>
      </c>
      <c r="J23" s="302">
        <v>0.1220137203866634</v>
      </c>
      <c r="K23" s="303">
        <v>0.7902695289010037</v>
      </c>
      <c r="L23" s="303">
        <v>0.0043425057963253355</v>
      </c>
      <c r="M23" s="304">
        <v>0.02812593533773622</v>
      </c>
      <c r="N23" s="302">
        <v>0.12850378177869515</v>
      </c>
      <c r="O23" s="303">
        <v>0.832304947070091</v>
      </c>
      <c r="P23" s="303">
        <v>0.010832567188357081</v>
      </c>
      <c r="Q23" s="304">
        <v>0.07016135350682351</v>
      </c>
      <c r="R23" s="305">
        <v>4.133347873937106</v>
      </c>
      <c r="S23" s="305">
        <v>4.960017448724528</v>
      </c>
      <c r="T23" s="305">
        <v>1.0277278711748856</v>
      </c>
      <c r="U23" s="305">
        <v>1.072158655710889</v>
      </c>
    </row>
    <row r="24" spans="1:21" ht="12.75">
      <c r="A24" s="300" t="s">
        <v>101</v>
      </c>
      <c r="B24" s="301">
        <v>138.33445066991473</v>
      </c>
      <c r="C24" s="301">
        <v>12.588435010962243</v>
      </c>
      <c r="D24" s="301">
        <v>27.38361192</v>
      </c>
      <c r="E24" s="84">
        <v>138.33445066991473</v>
      </c>
      <c r="F24" s="230">
        <v>126191.76</v>
      </c>
      <c r="G24" s="230">
        <v>2271451.68</v>
      </c>
      <c r="H24" s="230">
        <v>4782.68</v>
      </c>
      <c r="I24" s="105">
        <v>86088.24</v>
      </c>
      <c r="J24" s="302">
        <v>0.13781771321496727</v>
      </c>
      <c r="K24" s="303">
        <v>0.9023098422562311</v>
      </c>
      <c r="L24" s="303">
        <v>0.02124268353376585</v>
      </c>
      <c r="M24" s="304">
        <v>0.1390785116173996</v>
      </c>
      <c r="N24" s="302">
        <v>0.1394474802773074</v>
      </c>
      <c r="O24" s="303">
        <v>0.9129801314856048</v>
      </c>
      <c r="P24" s="303">
        <v>0.022872450596105987</v>
      </c>
      <c r="Q24" s="304">
        <v>0.14974880084677322</v>
      </c>
      <c r="R24" s="305">
        <v>7.369544165587822</v>
      </c>
      <c r="S24" s="305">
        <v>7.969859617374307</v>
      </c>
      <c r="T24" s="305">
        <v>1.1536963629798207</v>
      </c>
      <c r="U24" s="305">
        <v>1.1674628399910842</v>
      </c>
    </row>
    <row r="25" spans="1:21" ht="12.75">
      <c r="A25" s="300" t="s">
        <v>102</v>
      </c>
      <c r="B25" s="301">
        <v>63.630495493300856</v>
      </c>
      <c r="C25" s="301">
        <v>5.790375089890379</v>
      </c>
      <c r="D25" s="301">
        <v>12.595797984</v>
      </c>
      <c r="E25" s="84">
        <v>63.630495493300856</v>
      </c>
      <c r="F25" s="230">
        <v>58045.152</v>
      </c>
      <c r="G25" s="230">
        <v>870677.28</v>
      </c>
      <c r="H25" s="230">
        <v>2617.472</v>
      </c>
      <c r="I25" s="105">
        <v>39262.08</v>
      </c>
      <c r="J25" s="302">
        <v>0.1428073630454887</v>
      </c>
      <c r="K25" s="303">
        <v>0.931051166436216</v>
      </c>
      <c r="L25" s="303">
        <v>0.028478920379832948</v>
      </c>
      <c r="M25" s="304">
        <v>0.18567202329785715</v>
      </c>
      <c r="N25" s="302">
        <v>0.1502115733880921</v>
      </c>
      <c r="O25" s="303">
        <v>0.9793238782138585</v>
      </c>
      <c r="P25" s="303">
        <v>0.03588313072243636</v>
      </c>
      <c r="Q25" s="304">
        <v>0.23394473507549962</v>
      </c>
      <c r="R25" s="305">
        <v>11.520355540054855</v>
      </c>
      <c r="S25" s="305">
        <v>25.34478218812068</v>
      </c>
      <c r="T25" s="305">
        <v>1.2226605991419028</v>
      </c>
      <c r="U25" s="305">
        <v>1.2977887326224837</v>
      </c>
    </row>
    <row r="26" spans="1:21" ht="12.75">
      <c r="A26" s="300" t="s">
        <v>103</v>
      </c>
      <c r="B26" s="301">
        <v>90.754096954933</v>
      </c>
      <c r="C26" s="301">
        <v>8.258622822898905</v>
      </c>
      <c r="D26" s="301">
        <v>17.964975168000002</v>
      </c>
      <c r="E26" s="84">
        <v>90.754096954933</v>
      </c>
      <c r="F26" s="230">
        <v>82787.90400000001</v>
      </c>
      <c r="G26" s="230">
        <v>1490182.272</v>
      </c>
      <c r="H26" s="230">
        <v>284.112</v>
      </c>
      <c r="I26" s="105">
        <v>5114.0160000000005</v>
      </c>
      <c r="J26" s="302">
        <v>0.1526078545959417</v>
      </c>
      <c r="K26" s="303">
        <v>1.0290244011445855</v>
      </c>
      <c r="L26" s="303">
        <v>0.03746709073190023</v>
      </c>
      <c r="M26" s="304">
        <v>0.2526380487105583</v>
      </c>
      <c r="N26" s="302">
        <v>0.15342202301158944</v>
      </c>
      <c r="O26" s="303">
        <v>1.0345142834875423</v>
      </c>
      <c r="P26" s="303">
        <v>0.03828125914754797</v>
      </c>
      <c r="Q26" s="304">
        <v>0.25812793105351506</v>
      </c>
      <c r="R26" s="305">
        <v>32.24002595018509</v>
      </c>
      <c r="S26" s="305">
        <v>38.68803114022211</v>
      </c>
      <c r="T26" s="305">
        <v>1.3121587086801028</v>
      </c>
      <c r="U26" s="305">
        <v>1.3211202369514503</v>
      </c>
    </row>
    <row r="27" spans="1:21" ht="12.75">
      <c r="A27" s="300" t="s">
        <v>104</v>
      </c>
      <c r="B27" s="301">
        <v>5.832710353227771</v>
      </c>
      <c r="C27" s="301">
        <v>0.5307766421437273</v>
      </c>
      <c r="D27" s="301">
        <v>1.154597976</v>
      </c>
      <c r="E27" s="84">
        <v>5.832710353227771</v>
      </c>
      <c r="F27" s="230">
        <v>5320.728</v>
      </c>
      <c r="G27" s="230">
        <v>106414.56</v>
      </c>
      <c r="H27" s="230">
        <v>2898.552</v>
      </c>
      <c r="I27" s="105">
        <v>57971.04</v>
      </c>
      <c r="J27" s="302">
        <v>0.08806141550268068</v>
      </c>
      <c r="K27" s="303">
        <v>0.5334613310858467</v>
      </c>
      <c r="L27" s="303">
        <v>-0.031607699290830696</v>
      </c>
      <c r="M27" s="304">
        <v>-0.19147415743884355</v>
      </c>
      <c r="N27" s="302">
        <v>0.11556158237020193</v>
      </c>
      <c r="O27" s="303">
        <v>0.7000527438911996</v>
      </c>
      <c r="P27" s="303">
        <v>-0.00410753242330944</v>
      </c>
      <c r="Q27" s="304">
        <v>-0.024882744633490606</v>
      </c>
      <c r="R27" s="305">
        <v>2.1644414037314554</v>
      </c>
      <c r="S27" s="305">
        <v>3.4012650630065724</v>
      </c>
      <c r="T27" s="305">
        <v>0.8381537249327172</v>
      </c>
      <c r="U27" s="305">
        <v>0.9755204449221028</v>
      </c>
    </row>
    <row r="28" spans="1:21" ht="12.75">
      <c r="A28" s="300" t="s">
        <v>105</v>
      </c>
      <c r="B28" s="301">
        <v>2.2251507917174176</v>
      </c>
      <c r="C28" s="301">
        <v>0.20248872204628499</v>
      </c>
      <c r="D28" s="301">
        <v>0.440473544</v>
      </c>
      <c r="E28" s="84">
        <v>2.2251507917174176</v>
      </c>
      <c r="F28" s="230">
        <v>2029.832</v>
      </c>
      <c r="G28" s="230">
        <v>40596.64</v>
      </c>
      <c r="H28" s="230">
        <v>3060.0240000000003</v>
      </c>
      <c r="I28" s="105">
        <v>61200.48</v>
      </c>
      <c r="J28" s="302">
        <v>0.08200162937541072</v>
      </c>
      <c r="K28" s="303">
        <v>0.5052328748493871</v>
      </c>
      <c r="L28" s="303">
        <v>-0.036766568912509665</v>
      </c>
      <c r="M28" s="304">
        <v>-0.22652817329975583</v>
      </c>
      <c r="N28" s="302">
        <v>0.1112572458752563</v>
      </c>
      <c r="O28" s="303">
        <v>0.6854841618334527</v>
      </c>
      <c r="P28" s="303">
        <v>-0.007510952412664085</v>
      </c>
      <c r="Q28" s="304">
        <v>-0.04627688631569016</v>
      </c>
      <c r="R28" s="305">
        <v>2.0192495625066926</v>
      </c>
      <c r="S28" s="305">
        <v>3.1731064553676602</v>
      </c>
      <c r="T28" s="305">
        <v>0.8154484597538671</v>
      </c>
      <c r="U28" s="305">
        <v>0.9558089658647284</v>
      </c>
    </row>
    <row r="29" spans="1:21" ht="12.75">
      <c r="A29" s="300" t="s">
        <v>106</v>
      </c>
      <c r="B29" s="301">
        <v>0.04227040194884288</v>
      </c>
      <c r="C29" s="301">
        <v>0.0038466065773447022</v>
      </c>
      <c r="D29" s="301">
        <v>0.008367520000000002</v>
      </c>
      <c r="E29" s="84">
        <v>0.04227040194884288</v>
      </c>
      <c r="F29" s="230">
        <v>38.56</v>
      </c>
      <c r="G29" s="230">
        <v>771.2</v>
      </c>
      <c r="H29" s="230">
        <v>47.92</v>
      </c>
      <c r="I29" s="105">
        <v>958.4</v>
      </c>
      <c r="J29" s="302">
        <v>0.01319637494661828</v>
      </c>
      <c r="K29" s="303">
        <v>0.08267617994002958</v>
      </c>
      <c r="L29" s="303">
        <v>-0.10468103088494275</v>
      </c>
      <c r="M29" s="304">
        <v>-0.6558337256072857</v>
      </c>
      <c r="N29" s="302">
        <v>0.0670290106310459</v>
      </c>
      <c r="O29" s="303">
        <v>0.4199412767939445</v>
      </c>
      <c r="P29" s="303">
        <v>-0.05084839520051514</v>
      </c>
      <c r="Q29" s="304">
        <v>-0.31856862875337083</v>
      </c>
      <c r="R29" s="305">
        <v>1.0891407551898564</v>
      </c>
      <c r="S29" s="305">
        <v>1.7115069010126316</v>
      </c>
      <c r="T29" s="305">
        <v>0.6063396839031375</v>
      </c>
      <c r="U29" s="305">
        <v>0.7602446627737851</v>
      </c>
    </row>
    <row r="30" spans="1:21" ht="12.75">
      <c r="A30" s="300" t="s">
        <v>107</v>
      </c>
      <c r="B30" s="301">
        <v>13.921186845310599</v>
      </c>
      <c r="C30" s="301">
        <v>1.2668280029232646</v>
      </c>
      <c r="D30" s="301">
        <v>2.755729872</v>
      </c>
      <c r="E30" s="84">
        <v>13.921186845310599</v>
      </c>
      <c r="F30" s="230">
        <v>12699.216</v>
      </c>
      <c r="G30" s="230">
        <v>253984.32</v>
      </c>
      <c r="H30" s="230">
        <v>1937.6640000000002</v>
      </c>
      <c r="I30" s="105">
        <v>38753.28</v>
      </c>
      <c r="J30" s="302">
        <v>0.07740013764563332</v>
      </c>
      <c r="K30" s="303">
        <v>0.47847939928275857</v>
      </c>
      <c r="L30" s="303">
        <v>-0.04077954946708279</v>
      </c>
      <c r="M30" s="304">
        <v>-0.25209482729042815</v>
      </c>
      <c r="N30" s="302">
        <v>0.1261761376235519</v>
      </c>
      <c r="O30" s="303">
        <v>0.7800074311281514</v>
      </c>
      <c r="P30" s="303">
        <v>0.007996450510835793</v>
      </c>
      <c r="Q30" s="304">
        <v>0.049433204554964694</v>
      </c>
      <c r="R30" s="305">
        <v>1.9187019441047426</v>
      </c>
      <c r="S30" s="305">
        <v>4.556917117248764</v>
      </c>
      <c r="T30" s="305">
        <v>0.7985490174945853</v>
      </c>
      <c r="U30" s="305">
        <v>1.0520422194130017</v>
      </c>
    </row>
    <row r="31" spans="1:21" ht="12.75">
      <c r="A31" s="300" t="s">
        <v>108</v>
      </c>
      <c r="B31" s="301">
        <v>17.872838002436055</v>
      </c>
      <c r="C31" s="301">
        <v>1.6264282582216811</v>
      </c>
      <c r="D31" s="301">
        <v>3.537968</v>
      </c>
      <c r="E31" s="84">
        <v>17.872838002436055</v>
      </c>
      <c r="F31" s="230">
        <v>16304</v>
      </c>
      <c r="G31" s="230">
        <v>326080</v>
      </c>
      <c r="H31" s="230">
        <v>924.8</v>
      </c>
      <c r="I31" s="105">
        <v>18496</v>
      </c>
      <c r="J31" s="302">
        <v>0.07103718454114749</v>
      </c>
      <c r="K31" s="303">
        <v>0.43769869025866065</v>
      </c>
      <c r="L31" s="303">
        <v>-0.04755640193535432</v>
      </c>
      <c r="M31" s="304">
        <v>-0.29302083092076886</v>
      </c>
      <c r="N31" s="302">
        <v>0.10419302131417453</v>
      </c>
      <c r="O31" s="303">
        <v>0.6419898150227313</v>
      </c>
      <c r="P31" s="303">
        <v>-0.01440056516232728</v>
      </c>
      <c r="Q31" s="304">
        <v>-0.08872970615669817</v>
      </c>
      <c r="R31" s="305">
        <v>1.7790997297502325</v>
      </c>
      <c r="S31" s="305">
        <v>2.795728146750365</v>
      </c>
      <c r="T31" s="305">
        <v>0.7732949548070632</v>
      </c>
      <c r="U31" s="305">
        <v>0.9184641219711337</v>
      </c>
    </row>
    <row r="32" spans="1:21" ht="12.75">
      <c r="A32" s="300" t="s">
        <v>109</v>
      </c>
      <c r="B32" s="301">
        <v>119.07195127892815</v>
      </c>
      <c r="C32" s="301">
        <v>10.835547566382463</v>
      </c>
      <c r="D32" s="301">
        <v>23.570557360000002</v>
      </c>
      <c r="E32" s="84">
        <v>119.07195127892814</v>
      </c>
      <c r="F32" s="230">
        <v>108620.08</v>
      </c>
      <c r="G32" s="230">
        <v>2172401.6</v>
      </c>
      <c r="H32" s="230">
        <v>8911.12</v>
      </c>
      <c r="I32" s="105">
        <v>178222.4</v>
      </c>
      <c r="J32" s="302">
        <v>0.11761108060386552</v>
      </c>
      <c r="K32" s="303">
        <v>0.7215496567414008</v>
      </c>
      <c r="L32" s="303">
        <v>-0.0009319607594749091</v>
      </c>
      <c r="M32" s="304">
        <v>-0.0057176242463117255</v>
      </c>
      <c r="N32" s="302">
        <v>0.13380581442068712</v>
      </c>
      <c r="O32" s="303">
        <v>0.8209051304480331</v>
      </c>
      <c r="P32" s="303">
        <v>0.01526277305734669</v>
      </c>
      <c r="Q32" s="304">
        <v>0.09363784946032061</v>
      </c>
      <c r="R32" s="305">
        <v>3.6408378277702713</v>
      </c>
      <c r="S32" s="305">
        <v>5.721316586496141</v>
      </c>
      <c r="T32" s="305">
        <v>0.9942852036274132</v>
      </c>
      <c r="U32" s="305">
        <v>1.1039105088728887</v>
      </c>
    </row>
    <row r="33" spans="1:21" ht="12.75">
      <c r="A33" s="300" t="s">
        <v>110</v>
      </c>
      <c r="B33" s="301">
        <v>146.40980755176616</v>
      </c>
      <c r="C33" s="301">
        <v>13.323292487210722</v>
      </c>
      <c r="D33" s="301">
        <v>28.98214676</v>
      </c>
      <c r="E33" s="84">
        <v>146.40980755176616</v>
      </c>
      <c r="F33" s="230">
        <v>133558.28</v>
      </c>
      <c r="G33" s="230">
        <v>2671165.6</v>
      </c>
      <c r="H33" s="230">
        <v>12727.04</v>
      </c>
      <c r="I33" s="105">
        <v>254540.8</v>
      </c>
      <c r="J33" s="302">
        <v>0.12557435280606377</v>
      </c>
      <c r="K33" s="303">
        <v>0.781944403572683</v>
      </c>
      <c r="L33" s="303">
        <v>0.007493487748048894</v>
      </c>
      <c r="M33" s="304">
        <v>0.04666152503988297</v>
      </c>
      <c r="N33" s="302">
        <v>0.1386434683274811</v>
      </c>
      <c r="O33" s="303">
        <v>0.8633250478942176</v>
      </c>
      <c r="P33" s="303">
        <v>0.020562603269466212</v>
      </c>
      <c r="Q33" s="304">
        <v>0.12804216936141755</v>
      </c>
      <c r="R33" s="305">
        <v>4.4939932197825305</v>
      </c>
      <c r="S33" s="305">
        <v>7.061989345372549</v>
      </c>
      <c r="T33" s="305">
        <v>1.0486523981815212</v>
      </c>
      <c r="U33" s="305">
        <v>1.1458839174616633</v>
      </c>
    </row>
    <row r="34" spans="1:21" ht="12.75">
      <c r="A34" s="300" t="s">
        <v>111</v>
      </c>
      <c r="B34" s="301">
        <v>129.2291429963459</v>
      </c>
      <c r="C34" s="301">
        <v>11.75985201266748</v>
      </c>
      <c r="D34" s="301">
        <v>25.581196032</v>
      </c>
      <c r="E34" s="84">
        <v>129.2291429963459</v>
      </c>
      <c r="F34" s="230">
        <v>117885.696</v>
      </c>
      <c r="G34" s="230">
        <v>2357713.92</v>
      </c>
      <c r="H34" s="230">
        <v>1929.3120000000001</v>
      </c>
      <c r="I34" s="105">
        <v>38586.24</v>
      </c>
      <c r="J34" s="302">
        <v>0.1400160340032708</v>
      </c>
      <c r="K34" s="303">
        <v>0.8629582589127618</v>
      </c>
      <c r="L34" s="303">
        <v>0.021265362811109842</v>
      </c>
      <c r="M34" s="304">
        <v>0.13106442128045703</v>
      </c>
      <c r="N34" s="302">
        <v>0.1481667855227234</v>
      </c>
      <c r="O34" s="303">
        <v>0.9131936365259644</v>
      </c>
      <c r="P34" s="303">
        <v>0.029416114330562418</v>
      </c>
      <c r="Q34" s="304">
        <v>0.18129979889365966</v>
      </c>
      <c r="R34" s="305">
        <v>7.246653616445237</v>
      </c>
      <c r="S34" s="305">
        <v>11.387598540128229</v>
      </c>
      <c r="T34" s="305">
        <v>1.150641639059855</v>
      </c>
      <c r="U34" s="305">
        <v>1.2211497043479458</v>
      </c>
    </row>
    <row r="35" spans="1:21" ht="12.75">
      <c r="A35" s="300" t="s">
        <v>112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3327.584</v>
      </c>
      <c r="I35" s="105">
        <v>49913.76</v>
      </c>
      <c r="J35" s="302">
        <v>0</v>
      </c>
      <c r="K35" s="303">
        <v>0.40799113426303213</v>
      </c>
      <c r="L35" s="303">
        <v>0</v>
      </c>
      <c r="M35" s="304">
        <v>-0.25128510670406345</v>
      </c>
      <c r="N35" s="302">
        <v>0</v>
      </c>
      <c r="O35" s="303">
        <v>0.5725864560203554</v>
      </c>
      <c r="P35" s="303">
        <v>0</v>
      </c>
      <c r="Q35" s="304">
        <v>-0.08668978494674018</v>
      </c>
      <c r="R35" s="305">
        <v>1.8262509730067296</v>
      </c>
      <c r="S35" s="305">
        <v>2.7393764595100945</v>
      </c>
      <c r="T35" s="305">
        <v>0.7820715089399397</v>
      </c>
      <c r="U35" s="305">
        <v>0.9122987463639796</v>
      </c>
    </row>
    <row r="36" spans="1:21" ht="12.75">
      <c r="A36" s="300" t="s">
        <v>116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5011.2</v>
      </c>
      <c r="I36" s="105">
        <v>75168</v>
      </c>
      <c r="J36" s="302">
        <v>0</v>
      </c>
      <c r="K36" s="303">
        <v>0.4289598382156869</v>
      </c>
      <c r="L36" s="303">
        <v>0</v>
      </c>
      <c r="M36" s="304">
        <v>-0.23038854577929008</v>
      </c>
      <c r="N36" s="302">
        <v>0</v>
      </c>
      <c r="O36" s="303">
        <v>0.5865984850950964</v>
      </c>
      <c r="P36" s="303">
        <v>0</v>
      </c>
      <c r="Q36" s="304">
        <v>-0.0727498988998806</v>
      </c>
      <c r="R36" s="305">
        <v>1.9070530328006703</v>
      </c>
      <c r="S36" s="305">
        <v>2.8605795492010055</v>
      </c>
      <c r="T36" s="305">
        <v>0.7965240617698309</v>
      </c>
      <c r="U36" s="305">
        <v>0.9253560617574267</v>
      </c>
    </row>
    <row r="37" spans="1:21" ht="12.75">
      <c r="A37" s="300" t="s">
        <v>117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9350.84</v>
      </c>
      <c r="I37" s="105">
        <v>140262.6</v>
      </c>
      <c r="J37" s="302">
        <v>0</v>
      </c>
      <c r="K37" s="303">
        <v>0.37899043952998324</v>
      </c>
      <c r="L37" s="303">
        <v>0</v>
      </c>
      <c r="M37" s="304">
        <v>-0.28100900835505727</v>
      </c>
      <c r="N37" s="302">
        <v>0</v>
      </c>
      <c r="O37" s="303">
        <v>0.5535824006408212</v>
      </c>
      <c r="P37" s="303">
        <v>0</v>
      </c>
      <c r="Q37" s="304">
        <v>-0.1064170472442193</v>
      </c>
      <c r="R37" s="305">
        <v>1.7235736726148292</v>
      </c>
      <c r="S37" s="305">
        <v>2.585360508922244</v>
      </c>
      <c r="T37" s="305">
        <v>0.7626162659885556</v>
      </c>
      <c r="U37" s="305">
        <v>0.8945513269476821</v>
      </c>
    </row>
    <row r="38" spans="1:21" ht="12.75">
      <c r="A38" s="300" t="s">
        <v>118</v>
      </c>
      <c r="B38" s="301">
        <v>1.490636784409257</v>
      </c>
      <c r="C38" s="301">
        <v>0.1356479473812424</v>
      </c>
      <c r="D38" s="301">
        <v>0.29507486400000005</v>
      </c>
      <c r="E38" s="84">
        <v>1.490636784409257</v>
      </c>
      <c r="F38" s="230">
        <v>1359.7920000000001</v>
      </c>
      <c r="G38" s="230">
        <v>20396.88</v>
      </c>
      <c r="H38" s="230">
        <v>34.384</v>
      </c>
      <c r="I38" s="105">
        <v>515.76</v>
      </c>
      <c r="J38" s="302">
        <v>0.09121527426420407</v>
      </c>
      <c r="K38" s="303">
        <v>0.594689837340074</v>
      </c>
      <c r="L38" s="303">
        <v>-0.02311316840145164</v>
      </c>
      <c r="M38" s="304">
        <v>-0.15068930579828477</v>
      </c>
      <c r="N38" s="302">
        <v>0.10983426695260144</v>
      </c>
      <c r="O38" s="303">
        <v>0.7160787803939273</v>
      </c>
      <c r="P38" s="303">
        <v>-0.0044941757130542714</v>
      </c>
      <c r="Q38" s="304">
        <v>-0.029300362744431485</v>
      </c>
      <c r="R38" s="305">
        <v>2.399727008264535</v>
      </c>
      <c r="S38" s="305">
        <v>3.359617811570349</v>
      </c>
      <c r="T38" s="305">
        <v>0.8712321842975193</v>
      </c>
      <c r="U38" s="305">
        <v>0.9720643363499628</v>
      </c>
    </row>
    <row r="39" spans="1:21" ht="12.75">
      <c r="A39" s="300" t="s">
        <v>119</v>
      </c>
      <c r="B39" s="301">
        <v>0.0907673568818514</v>
      </c>
      <c r="C39" s="301">
        <v>0.00825982947624848</v>
      </c>
      <c r="D39" s="301">
        <v>0.0179676</v>
      </c>
      <c r="E39" s="84">
        <v>0.0907673568818514</v>
      </c>
      <c r="F39" s="230">
        <v>82.8</v>
      </c>
      <c r="G39" s="230">
        <v>1490.4</v>
      </c>
      <c r="H39" s="230">
        <v>104.512</v>
      </c>
      <c r="I39" s="105">
        <v>1881.216</v>
      </c>
      <c r="J39" s="302">
        <v>-0.11329241812323841</v>
      </c>
      <c r="K39" s="303">
        <v>-0.7390609639148518</v>
      </c>
      <c r="L39" s="303">
        <v>-0.23058087184632106</v>
      </c>
      <c r="M39" s="304">
        <v>-1.504189991087444</v>
      </c>
      <c r="N39" s="302">
        <v>-0.05566653275824558</v>
      </c>
      <c r="O39" s="303">
        <v>-0.3631395819740905</v>
      </c>
      <c r="P39" s="303">
        <v>-0.17295498648132823</v>
      </c>
      <c r="Q39" s="304">
        <v>-1.1282686091466827</v>
      </c>
      <c r="R39" s="305">
        <v>0.5861055280400904</v>
      </c>
      <c r="S39" s="305">
        <v>0.7424003355174479</v>
      </c>
      <c r="T39" s="305">
        <v>0.4102963074298141</v>
      </c>
      <c r="U39" s="305">
        <v>0.48121626731640305</v>
      </c>
    </row>
    <row r="40" spans="1:21" ht="12.75">
      <c r="A40" s="300" t="s">
        <v>120</v>
      </c>
      <c r="B40" s="301">
        <v>2.5240165651644335</v>
      </c>
      <c r="C40" s="301">
        <v>0.2296855074299635</v>
      </c>
      <c r="D40" s="301">
        <v>0.499634688</v>
      </c>
      <c r="E40" s="84">
        <v>2.5240165651644335</v>
      </c>
      <c r="F40" s="230">
        <v>2302.464</v>
      </c>
      <c r="G40" s="230">
        <v>41444.352</v>
      </c>
      <c r="H40" s="230">
        <v>211.96800000000002</v>
      </c>
      <c r="I40" s="105">
        <v>3815.424</v>
      </c>
      <c r="J40" s="302">
        <v>0.04163924387984624</v>
      </c>
      <c r="K40" s="303">
        <v>0.2742446493843526</v>
      </c>
      <c r="L40" s="303">
        <v>-0.07513781316974577</v>
      </c>
      <c r="M40" s="304">
        <v>-0.49487313669058947</v>
      </c>
      <c r="N40" s="302">
        <v>0.06650067342260833</v>
      </c>
      <c r="O40" s="303">
        <v>0.43798715267818905</v>
      </c>
      <c r="P40" s="303">
        <v>-0.05027638362698367</v>
      </c>
      <c r="Q40" s="304">
        <v>-0.331130633396753</v>
      </c>
      <c r="R40" s="305">
        <v>1.3526006656699077</v>
      </c>
      <c r="S40" s="305">
        <v>1.7132941765152163</v>
      </c>
      <c r="T40" s="305">
        <v>0.6800860820468435</v>
      </c>
      <c r="U40" s="305">
        <v>0.7605971058293896</v>
      </c>
    </row>
    <row r="41" spans="1:21" ht="12.75">
      <c r="A41" s="300" t="s">
        <v>121</v>
      </c>
      <c r="B41" s="301">
        <v>59.58128915956152</v>
      </c>
      <c r="C41" s="301">
        <v>5.421897313520098</v>
      </c>
      <c r="D41" s="301">
        <v>11.794248592</v>
      </c>
      <c r="E41" s="84">
        <v>59.58128915956152</v>
      </c>
      <c r="F41" s="230">
        <v>54351.376000000004</v>
      </c>
      <c r="G41" s="230">
        <v>978324.768</v>
      </c>
      <c r="H41" s="230">
        <v>1834</v>
      </c>
      <c r="I41" s="105">
        <v>33012</v>
      </c>
      <c r="J41" s="302">
        <v>0.12278985699861285</v>
      </c>
      <c r="K41" s="303">
        <v>0.8216142365074672</v>
      </c>
      <c r="L41" s="303">
        <v>0.00685908415676352</v>
      </c>
      <c r="M41" s="304">
        <v>0.04589565726640976</v>
      </c>
      <c r="N41" s="302">
        <v>0.13032324756854582</v>
      </c>
      <c r="O41" s="303">
        <v>0.8720218279219435</v>
      </c>
      <c r="P41" s="303">
        <v>0.014392474726696497</v>
      </c>
      <c r="Q41" s="304">
        <v>0.09630324868088602</v>
      </c>
      <c r="R41" s="305">
        <v>4.431455726377428</v>
      </c>
      <c r="S41" s="305">
        <v>5.613177253411409</v>
      </c>
      <c r="T41" s="305">
        <v>1.045210508357664</v>
      </c>
      <c r="U41" s="305">
        <v>1.0998222787784901</v>
      </c>
    </row>
    <row r="42" spans="1:21" ht="12.75">
      <c r="A42" s="300" t="s">
        <v>122</v>
      </c>
      <c r="B42" s="301">
        <v>95.94649841656519</v>
      </c>
      <c r="C42" s="301">
        <v>8.731131355907431</v>
      </c>
      <c r="D42" s="301">
        <v>18.992822576000002</v>
      </c>
      <c r="E42" s="84">
        <v>95.94649841656518</v>
      </c>
      <c r="F42" s="230">
        <v>87524.528</v>
      </c>
      <c r="G42" s="230">
        <v>1575441.5040000002</v>
      </c>
      <c r="H42" s="230">
        <v>323.36</v>
      </c>
      <c r="I42" s="105">
        <v>5820.48</v>
      </c>
      <c r="J42" s="302">
        <v>0.14485758082848646</v>
      </c>
      <c r="K42" s="303">
        <v>1.0066793812721782</v>
      </c>
      <c r="L42" s="303">
        <v>0.03162198625730034</v>
      </c>
      <c r="M42" s="304">
        <v>0.21975516488700275</v>
      </c>
      <c r="N42" s="302">
        <v>0.14485758082848646</v>
      </c>
      <c r="O42" s="303">
        <v>1.0066793812721782</v>
      </c>
      <c r="P42" s="303">
        <v>0.03162198625730034</v>
      </c>
      <c r="Q42" s="304">
        <v>0.21975516488700275</v>
      </c>
      <c r="R42" s="305">
        <v>15.443383173255658</v>
      </c>
      <c r="S42" s="305">
        <v>15.443383173255658</v>
      </c>
      <c r="T42" s="305">
        <v>1.2565367573380712</v>
      </c>
      <c r="U42" s="305">
        <v>1.2565367573380712</v>
      </c>
    </row>
    <row r="43" spans="1:21" ht="12.75">
      <c r="A43" s="300" t="s">
        <v>123</v>
      </c>
      <c r="B43" s="301">
        <v>0.2720652862362972</v>
      </c>
      <c r="C43" s="301">
        <v>0.02475794104750305</v>
      </c>
      <c r="D43" s="301">
        <v>0.053855928000000004</v>
      </c>
      <c r="E43" s="84">
        <v>0.2720652862362972</v>
      </c>
      <c r="F43" s="230">
        <v>248.18400000000003</v>
      </c>
      <c r="G43" s="230">
        <v>4963.68</v>
      </c>
      <c r="H43" s="230">
        <v>80.064</v>
      </c>
      <c r="I43" s="105">
        <v>1601.28</v>
      </c>
      <c r="J43" s="302">
        <v>0.06294742442962971</v>
      </c>
      <c r="K43" s="303">
        <v>0.3813249722704467</v>
      </c>
      <c r="L43" s="303">
        <v>-0.056721690363881624</v>
      </c>
      <c r="M43" s="304">
        <v>-0.34361051625424344</v>
      </c>
      <c r="N43" s="302">
        <v>0.1077205133001783</v>
      </c>
      <c r="O43" s="303">
        <v>0.6525528585060557</v>
      </c>
      <c r="P43" s="303">
        <v>-0.01194860149333303</v>
      </c>
      <c r="Q43" s="304">
        <v>-0.07238263001863443</v>
      </c>
      <c r="R43" s="305">
        <v>1.6248537634006803</v>
      </c>
      <c r="S43" s="305">
        <v>2.9247367741212247</v>
      </c>
      <c r="T43" s="305">
        <v>0.7426520587907248</v>
      </c>
      <c r="U43" s="305">
        <v>0.9319693163732977</v>
      </c>
    </row>
    <row r="44" spans="1:21" ht="12.75">
      <c r="A44" s="300" t="s">
        <v>124</v>
      </c>
      <c r="B44" s="301">
        <v>0.22081461632155908</v>
      </c>
      <c r="C44" s="301">
        <v>0.02009413008526188</v>
      </c>
      <c r="D44" s="301">
        <v>0.043710744</v>
      </c>
      <c r="E44" s="84">
        <v>0.22081461632155908</v>
      </c>
      <c r="F44" s="230">
        <v>201.43200000000002</v>
      </c>
      <c r="G44" s="230">
        <v>4028.64</v>
      </c>
      <c r="H44" s="230">
        <v>199.752</v>
      </c>
      <c r="I44" s="105">
        <v>3995.04</v>
      </c>
      <c r="J44" s="302">
        <v>0.042614308707375606</v>
      </c>
      <c r="K44" s="303">
        <v>0.2669815209830642</v>
      </c>
      <c r="L44" s="303">
        <v>-0.07526309712418543</v>
      </c>
      <c r="M44" s="304">
        <v>-0.4715283845642511</v>
      </c>
      <c r="N44" s="302">
        <v>0.09533511509467275</v>
      </c>
      <c r="O44" s="303">
        <v>0.5972809322298337</v>
      </c>
      <c r="P44" s="303">
        <v>-0.02254229073688828</v>
      </c>
      <c r="Q44" s="304">
        <v>-0.14122897331748163</v>
      </c>
      <c r="R44" s="305">
        <v>1.3592451264819243</v>
      </c>
      <c r="S44" s="305">
        <v>2.4466412276674636</v>
      </c>
      <c r="T44" s="305">
        <v>0.6817617535500136</v>
      </c>
      <c r="U44" s="305">
        <v>0.8773398340487545</v>
      </c>
    </row>
    <row r="45" spans="1:21" ht="12.75">
      <c r="A45" s="300" t="s">
        <v>125</v>
      </c>
      <c r="B45" s="301">
        <v>0.5381320341047503</v>
      </c>
      <c r="C45" s="301">
        <v>0.048970015103532286</v>
      </c>
      <c r="D45" s="301">
        <v>0.106524432</v>
      </c>
      <c r="E45" s="84">
        <v>0.5381320341047503</v>
      </c>
      <c r="F45" s="230">
        <v>490.896</v>
      </c>
      <c r="G45" s="230">
        <v>9817.92</v>
      </c>
      <c r="H45" s="230">
        <v>297.86400000000003</v>
      </c>
      <c r="I45" s="105">
        <v>5957.28</v>
      </c>
      <c r="J45" s="302">
        <v>-0.05891548579236752</v>
      </c>
      <c r="K45" s="303">
        <v>-0.36722949976380964</v>
      </c>
      <c r="L45" s="303">
        <v>-0.1768619160384837</v>
      </c>
      <c r="M45" s="304">
        <v>-1.1024081713079137</v>
      </c>
      <c r="N45" s="302">
        <v>0.038971635301241606</v>
      </c>
      <c r="O45" s="303">
        <v>0.24291633929812445</v>
      </c>
      <c r="P45" s="303">
        <v>-0.07897479494487457</v>
      </c>
      <c r="Q45" s="304">
        <v>-0.49226233224597965</v>
      </c>
      <c r="R45" s="305">
        <v>0.7325014766025958</v>
      </c>
      <c r="S45" s="305">
        <v>1.3185026578846724</v>
      </c>
      <c r="T45" s="305">
        <v>0.47703766118089763</v>
      </c>
      <c r="U45" s="305">
        <v>0.671356459656011</v>
      </c>
    </row>
    <row r="46" spans="1:21" ht="12.75">
      <c r="A46" s="300" t="s">
        <v>126</v>
      </c>
      <c r="B46" s="301">
        <v>0.7992438489646773</v>
      </c>
      <c r="C46" s="301">
        <v>0.07273119025578564</v>
      </c>
      <c r="D46" s="301">
        <v>0.158212096</v>
      </c>
      <c r="E46" s="84">
        <v>0.7992438489646773</v>
      </c>
      <c r="F46" s="230">
        <v>729.0880000000001</v>
      </c>
      <c r="G46" s="230">
        <v>14581.76</v>
      </c>
      <c r="H46" s="230">
        <v>70.65599999999999</v>
      </c>
      <c r="I46" s="105">
        <v>1413.12</v>
      </c>
      <c r="J46" s="302">
        <v>0.04917303573354462</v>
      </c>
      <c r="K46" s="303">
        <v>0.30807238858773484</v>
      </c>
      <c r="L46" s="303">
        <v>-0.06870437009801642</v>
      </c>
      <c r="M46" s="304">
        <v>-0.4304375169595804</v>
      </c>
      <c r="N46" s="302">
        <v>0.09897885233143332</v>
      </c>
      <c r="O46" s="303">
        <v>0.6201091920102062</v>
      </c>
      <c r="P46" s="303">
        <v>-0.018898553500127716</v>
      </c>
      <c r="Q46" s="304">
        <v>-0.11840071353710901</v>
      </c>
      <c r="R46" s="305">
        <v>1.43879779594194</v>
      </c>
      <c r="S46" s="305">
        <v>2.589836032695492</v>
      </c>
      <c r="T46" s="305">
        <v>0.7012080423556071</v>
      </c>
      <c r="U46" s="305">
        <v>0.8950865327040585</v>
      </c>
    </row>
    <row r="47" spans="1:21" ht="12.75">
      <c r="A47" s="300" t="s">
        <v>127</v>
      </c>
      <c r="B47" s="301">
        <v>6.510729354445798</v>
      </c>
      <c r="C47" s="301">
        <v>0.5924763712545678</v>
      </c>
      <c r="D47" s="301">
        <v>1.2888133440000002</v>
      </c>
      <c r="E47" s="84">
        <v>6.5107293544457985</v>
      </c>
      <c r="F47" s="230">
        <v>5939.232000000001</v>
      </c>
      <c r="G47" s="230">
        <v>118784.64</v>
      </c>
      <c r="H47" s="230">
        <v>378.144</v>
      </c>
      <c r="I47" s="105">
        <v>7562.88</v>
      </c>
      <c r="J47" s="302">
        <v>0.08353484245402168</v>
      </c>
      <c r="K47" s="303">
        <v>0.5261503405276411</v>
      </c>
      <c r="L47" s="303">
        <v>-0.03377893611463291</v>
      </c>
      <c r="M47" s="304">
        <v>-0.21275911005827108</v>
      </c>
      <c r="N47" s="302">
        <v>0.1177261024372541</v>
      </c>
      <c r="O47" s="303">
        <v>0.7415065027559777</v>
      </c>
      <c r="P47" s="303">
        <v>0.000412323868599504</v>
      </c>
      <c r="Q47" s="304">
        <v>0.0025970521700655613</v>
      </c>
      <c r="R47" s="305">
        <v>2.0858504970111937</v>
      </c>
      <c r="S47" s="305">
        <v>3.754530894620148</v>
      </c>
      <c r="T47" s="305">
        <v>0.8261005932143491</v>
      </c>
      <c r="U47" s="305">
        <v>1.0025761731794218</v>
      </c>
    </row>
    <row r="48" spans="1:21" ht="12.75">
      <c r="A48" s="300" t="s">
        <v>128</v>
      </c>
      <c r="B48" s="301">
        <v>60.51041364190012</v>
      </c>
      <c r="C48" s="301">
        <v>5.506447641412912</v>
      </c>
      <c r="D48" s="301">
        <v>11.978170848</v>
      </c>
      <c r="E48" s="84">
        <v>60.51041364190012</v>
      </c>
      <c r="F48" s="230">
        <v>55198.943999999996</v>
      </c>
      <c r="G48" s="230">
        <v>1103978.88</v>
      </c>
      <c r="H48" s="230">
        <v>3564.1920000000005</v>
      </c>
      <c r="I48" s="105">
        <v>71283.84</v>
      </c>
      <c r="J48" s="302">
        <v>0.10471668523620652</v>
      </c>
      <c r="K48" s="303">
        <v>0.6347261816105053</v>
      </c>
      <c r="L48" s="303">
        <v>-0.01465066044519206</v>
      </c>
      <c r="M48" s="304">
        <v>-0.08880301874981034</v>
      </c>
      <c r="N48" s="302">
        <v>0.13074220551959562</v>
      </c>
      <c r="O48" s="303">
        <v>0.7924763918720381</v>
      </c>
      <c r="P48" s="303">
        <v>0.01137485983819704</v>
      </c>
      <c r="Q48" s="304">
        <v>0.06894719151172246</v>
      </c>
      <c r="R48" s="305">
        <v>2.788273528716903</v>
      </c>
      <c r="S48" s="305">
        <v>5.018892351690426</v>
      </c>
      <c r="T48" s="305">
        <v>0.9176581161336302</v>
      </c>
      <c r="U48" s="305">
        <v>1.0748842415947775</v>
      </c>
    </row>
    <row r="49" spans="1:21" ht="12.75">
      <c r="A49" s="300" t="s">
        <v>129</v>
      </c>
      <c r="B49" s="301">
        <v>10.140195858708891</v>
      </c>
      <c r="C49" s="301">
        <v>0.9227578231425092</v>
      </c>
      <c r="D49" s="301">
        <v>2.0072743039999996</v>
      </c>
      <c r="E49" s="84">
        <v>10.140195858708891</v>
      </c>
      <c r="F49" s="230">
        <v>9250.112</v>
      </c>
      <c r="G49" s="230">
        <v>185002.24</v>
      </c>
      <c r="H49" s="230">
        <v>128.288</v>
      </c>
      <c r="I49" s="105">
        <v>2565.76</v>
      </c>
      <c r="J49" s="302">
        <v>0.13150718177176612</v>
      </c>
      <c r="K49" s="303">
        <v>0.7870504364763424</v>
      </c>
      <c r="L49" s="303">
        <v>0.012605142447310883</v>
      </c>
      <c r="M49" s="304">
        <v>0.075439856069766</v>
      </c>
      <c r="N49" s="302">
        <v>0.1453429438236869</v>
      </c>
      <c r="O49" s="303">
        <v>0.8698553632889781</v>
      </c>
      <c r="P49" s="303">
        <v>0.026440904499231657</v>
      </c>
      <c r="Q49" s="304">
        <v>0.15824478288240162</v>
      </c>
      <c r="R49" s="305">
        <v>5.224388662053707</v>
      </c>
      <c r="S49" s="305">
        <v>9.403899591696675</v>
      </c>
      <c r="T49" s="305">
        <v>1.0840160772911218</v>
      </c>
      <c r="U49" s="305">
        <v>1.1941375699039247</v>
      </c>
    </row>
    <row r="50" spans="1:21" ht="12.75">
      <c r="A50" s="300" t="s">
        <v>130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171.80800000000002</v>
      </c>
      <c r="I50" s="105">
        <v>2233.504</v>
      </c>
      <c r="J50" s="302">
        <v>0</v>
      </c>
      <c r="K50" s="303">
        <v>-1.9051466626154847</v>
      </c>
      <c r="L50" s="303">
        <v>0</v>
      </c>
      <c r="M50" s="304">
        <v>-2.5573305894046428</v>
      </c>
      <c r="N50" s="302">
        <v>0</v>
      </c>
      <c r="O50" s="303">
        <v>-0.9727390993466907</v>
      </c>
      <c r="P50" s="303">
        <v>0</v>
      </c>
      <c r="Q50" s="304">
        <v>-1.624923026135849</v>
      </c>
      <c r="R50" s="305">
        <v>0.31891491172361563</v>
      </c>
      <c r="S50" s="305">
        <v>0.47837236758542345</v>
      </c>
      <c r="T50" s="305">
        <v>0.2586172424262782</v>
      </c>
      <c r="U50" s="305">
        <v>0.3544204857812044</v>
      </c>
    </row>
    <row r="51" spans="1:21" ht="12.75">
      <c r="A51" s="300" t="s">
        <v>131</v>
      </c>
      <c r="B51" s="301">
        <v>19.009359317904995</v>
      </c>
      <c r="C51" s="301">
        <v>1.7298516979293546</v>
      </c>
      <c r="D51" s="301">
        <v>3.24226644</v>
      </c>
      <c r="E51" s="84">
        <v>19.009359317904995</v>
      </c>
      <c r="F51" s="230">
        <v>14941.32</v>
      </c>
      <c r="G51" s="230">
        <v>224119.8</v>
      </c>
      <c r="H51" s="230">
        <v>0</v>
      </c>
      <c r="I51" s="105">
        <v>0</v>
      </c>
      <c r="J51" s="302">
        <v>-0.47549537524033486</v>
      </c>
      <c r="K51" s="303">
        <v>0</v>
      </c>
      <c r="L51" s="303">
        <v>-0.6094844750278318</v>
      </c>
      <c r="M51" s="304">
        <v>0</v>
      </c>
      <c r="N51" s="302">
        <v>-0.28727550694343296</v>
      </c>
      <c r="O51" s="303">
        <v>0</v>
      </c>
      <c r="P51" s="303">
        <v>-0.42126460673092986</v>
      </c>
      <c r="Q51" s="304">
        <v>0</v>
      </c>
      <c r="R51" s="305">
        <v>0.2782067975792184</v>
      </c>
      <c r="S51" s="305">
        <v>0.38948951661090575</v>
      </c>
      <c r="T51" s="305">
        <v>0.23118532529658983</v>
      </c>
      <c r="U51" s="305">
        <v>0.30316362280324916</v>
      </c>
    </row>
    <row r="52" spans="1:21" ht="12.75">
      <c r="A52" s="300" t="s">
        <v>132</v>
      </c>
      <c r="B52" s="301">
        <v>0.772943239951279</v>
      </c>
      <c r="C52" s="301">
        <v>0.0703378348355664</v>
      </c>
      <c r="D52" s="301">
        <v>0.13296718400000002</v>
      </c>
      <c r="E52" s="84">
        <v>0.7729432399512789</v>
      </c>
      <c r="F52" s="230">
        <v>612.7520000000001</v>
      </c>
      <c r="G52" s="230">
        <v>9191.28</v>
      </c>
      <c r="H52" s="230">
        <v>0</v>
      </c>
      <c r="I52" s="105">
        <v>0</v>
      </c>
      <c r="J52" s="302">
        <v>-0.0792943919349739</v>
      </c>
      <c r="K52" s="303">
        <v>0</v>
      </c>
      <c r="L52" s="303">
        <v>-0.2148529950007102</v>
      </c>
      <c r="M52" s="304">
        <v>0</v>
      </c>
      <c r="N52" s="302">
        <v>-0.055229358508967166</v>
      </c>
      <c r="O52" s="303">
        <v>0</v>
      </c>
      <c r="P52" s="303">
        <v>-0.19078796157470346</v>
      </c>
      <c r="Q52" s="304">
        <v>0</v>
      </c>
      <c r="R52" s="305">
        <v>0.7004541420163822</v>
      </c>
      <c r="S52" s="305">
        <v>0.7704995562180205</v>
      </c>
      <c r="T52" s="305">
        <v>0.4632351571670652</v>
      </c>
      <c r="U52" s="305">
        <v>0.49286701445511455</v>
      </c>
    </row>
    <row r="53" spans="1:21" ht="12.75">
      <c r="A53" s="300" t="s">
        <v>133</v>
      </c>
      <c r="B53" s="301">
        <v>215.7641802679659</v>
      </c>
      <c r="C53" s="301">
        <v>19.634540404384904</v>
      </c>
      <c r="D53" s="301">
        <v>37.104284896</v>
      </c>
      <c r="E53" s="84">
        <v>215.76418026796594</v>
      </c>
      <c r="F53" s="230">
        <v>170987.488</v>
      </c>
      <c r="G53" s="230">
        <v>2564812.32</v>
      </c>
      <c r="H53" s="230">
        <v>0</v>
      </c>
      <c r="I53" s="105">
        <v>0</v>
      </c>
      <c r="J53" s="302">
        <v>0.06703740838318882</v>
      </c>
      <c r="K53" s="303">
        <v>0</v>
      </c>
      <c r="L53" s="303">
        <v>-0.0686959540971341</v>
      </c>
      <c r="M53" s="304">
        <v>0</v>
      </c>
      <c r="N53" s="302">
        <v>0.10092958219656177</v>
      </c>
      <c r="O53" s="303">
        <v>0</v>
      </c>
      <c r="P53" s="303">
        <v>-0.034803780283761146</v>
      </c>
      <c r="Q53" s="304">
        <v>0</v>
      </c>
      <c r="R53" s="305">
        <v>1.5651318017489388</v>
      </c>
      <c r="S53" s="305">
        <v>2.1911845224485145</v>
      </c>
      <c r="T53" s="305">
        <v>0.7299219913189183</v>
      </c>
      <c r="U53" s="305">
        <v>0.8421338072046829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339</v>
      </c>
      <c r="C1" s="147"/>
      <c r="D1" s="148" t="s">
        <v>7</v>
      </c>
      <c r="E1" s="148" t="s">
        <v>340</v>
      </c>
      <c r="K1" s="123" t="s">
        <v>341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342</v>
      </c>
      <c r="C4" s="7"/>
      <c r="D4" s="157">
        <v>3040095.5423999997</v>
      </c>
      <c r="E4" s="158">
        <v>2966352.3855985664</v>
      </c>
      <c r="K4" s="123" t="s">
        <v>343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344</v>
      </c>
      <c r="C6" s="163"/>
      <c r="D6" s="164">
        <v>334740</v>
      </c>
      <c r="E6" s="165">
        <v>301123.53779997956</v>
      </c>
      <c r="K6" s="123" t="s">
        <v>0</v>
      </c>
    </row>
    <row r="7" ht="12.75">
      <c r="K7" s="166">
        <v>39405.38343541667</v>
      </c>
    </row>
    <row r="8" spans="2:10" ht="12.75">
      <c r="B8" s="167" t="s">
        <v>345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346</v>
      </c>
      <c r="D9" s="171" t="s">
        <v>347</v>
      </c>
      <c r="E9" s="172" t="s">
        <v>348</v>
      </c>
      <c r="F9" s="173" t="s">
        <v>349</v>
      </c>
      <c r="G9" s="172" t="s">
        <v>350</v>
      </c>
      <c r="H9" s="171" t="s">
        <v>351</v>
      </c>
      <c r="I9" s="173" t="s">
        <v>352</v>
      </c>
      <c r="J9" s="173" t="s">
        <v>353</v>
      </c>
    </row>
    <row r="10" spans="2:10" ht="12.75">
      <c r="B10" s="174" t="s">
        <v>354</v>
      </c>
      <c r="C10" s="175">
        <v>1596760.368</v>
      </c>
      <c r="D10" s="175">
        <v>27399662.619999997</v>
      </c>
      <c r="E10" s="175">
        <v>84595.256</v>
      </c>
      <c r="F10" s="175">
        <v>1490531.5040000007</v>
      </c>
      <c r="G10" s="175">
        <v>1781.4623503045063</v>
      </c>
      <c r="H10" s="175">
        <v>162.1130738777101</v>
      </c>
      <c r="I10" s="175">
        <v>346.49699985600006</v>
      </c>
      <c r="J10" s="176">
        <v>1781.4623503045063</v>
      </c>
    </row>
    <row r="11" spans="2:10" ht="12.75">
      <c r="B11" s="177" t="s">
        <v>355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356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357</v>
      </c>
      <c r="E14" s="185"/>
      <c r="F14" s="186"/>
      <c r="G14" s="8" t="s">
        <v>358</v>
      </c>
      <c r="I14" s="187"/>
    </row>
    <row r="15" spans="2:9" ht="12.75">
      <c r="B15" s="183"/>
      <c r="C15" s="8" t="s">
        <v>359</v>
      </c>
      <c r="D15" s="188" t="s">
        <v>360</v>
      </c>
      <c r="E15" s="8" t="s">
        <v>361</v>
      </c>
      <c r="F15" s="189" t="s">
        <v>362</v>
      </c>
      <c r="G15" s="8" t="s">
        <v>8</v>
      </c>
      <c r="H15" s="8" t="s">
        <v>363</v>
      </c>
      <c r="I15" s="190" t="s">
        <v>364</v>
      </c>
    </row>
    <row r="16" spans="2:11" ht="12.75">
      <c r="B16" s="191" t="s">
        <v>365</v>
      </c>
      <c r="C16" s="192">
        <v>3267475.923398546</v>
      </c>
      <c r="D16" s="193">
        <v>2366759.9796167105</v>
      </c>
      <c r="E16" s="193">
        <v>770144.345076245</v>
      </c>
      <c r="F16" s="78" t="s">
        <v>366</v>
      </c>
      <c r="G16" s="193">
        <v>-130571.5987055907</v>
      </c>
      <c r="H16" s="194">
        <v>0.9600390020411286</v>
      </c>
      <c r="I16" s="190" t="s">
        <v>367</v>
      </c>
      <c r="J16" s="195"/>
      <c r="K16" s="195"/>
    </row>
    <row r="17" spans="2:11" ht="12.75">
      <c r="B17" s="191" t="s">
        <v>368</v>
      </c>
      <c r="C17" s="192">
        <v>2966352.3855985664</v>
      </c>
      <c r="D17" s="193">
        <v>2366759.9796167105</v>
      </c>
      <c r="E17" s="193">
        <v>770144.345076245</v>
      </c>
      <c r="F17" s="196" t="s">
        <v>366</v>
      </c>
      <c r="G17" s="193">
        <v>170551.93909438886</v>
      </c>
      <c r="H17" s="194">
        <v>1.0574955085991828</v>
      </c>
      <c r="I17" s="190" t="s">
        <v>369</v>
      </c>
      <c r="J17" s="195"/>
      <c r="K17" s="195"/>
    </row>
    <row r="18" spans="2:11" ht="12.75">
      <c r="B18" s="197" t="s">
        <v>370</v>
      </c>
      <c r="C18" s="198">
        <v>6373107.698297691</v>
      </c>
      <c r="D18" s="199">
        <v>2366759.9796167105</v>
      </c>
      <c r="E18" s="199">
        <v>770144.345076245</v>
      </c>
      <c r="F18" s="200" t="s">
        <v>366</v>
      </c>
      <c r="G18" s="199">
        <v>-3236203.3736047354</v>
      </c>
      <c r="H18" s="201">
        <v>0.49220952684211633</v>
      </c>
      <c r="I18" s="202" t="s">
        <v>367</v>
      </c>
      <c r="J18" s="195"/>
      <c r="K18" s="195"/>
    </row>
    <row r="19" spans="2:9" ht="12.75">
      <c r="B19" s="28" t="s">
        <v>371</v>
      </c>
      <c r="H19" s="203"/>
      <c r="I19" s="203"/>
    </row>
    <row r="20" spans="2:9" ht="12.75">
      <c r="B20" s="28" t="s">
        <v>372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373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374</v>
      </c>
      <c r="D23" s="186"/>
      <c r="E23" s="8"/>
      <c r="F23" s="8"/>
      <c r="G23" s="8" t="s">
        <v>358</v>
      </c>
      <c r="H23" s="203"/>
      <c r="I23" s="204"/>
    </row>
    <row r="24" spans="2:9" ht="12.75">
      <c r="B24" s="183"/>
      <c r="C24" s="188" t="s">
        <v>375</v>
      </c>
      <c r="D24" s="189" t="s">
        <v>376</v>
      </c>
      <c r="E24" s="8" t="s">
        <v>359</v>
      </c>
      <c r="F24" s="8" t="s">
        <v>357</v>
      </c>
      <c r="G24" s="8" t="s">
        <v>8</v>
      </c>
      <c r="H24" s="203"/>
      <c r="I24" s="204"/>
    </row>
    <row r="25" spans="2:9" ht="12.75">
      <c r="B25" s="205" t="s">
        <v>377</v>
      </c>
      <c r="C25" s="206">
        <v>14636072.363898596</v>
      </c>
      <c r="D25" s="207"/>
      <c r="E25" s="208">
        <v>0.1664429334036864</v>
      </c>
      <c r="F25" s="208">
        <v>0.16170731605936656</v>
      </c>
      <c r="G25" s="208">
        <v>-0.00473561734431985</v>
      </c>
      <c r="H25" s="203"/>
      <c r="I25" s="204"/>
    </row>
    <row r="26" spans="2:9" ht="12.75">
      <c r="B26" s="205" t="s">
        <v>378</v>
      </c>
      <c r="C26" s="206">
        <v>14636072.363898596</v>
      </c>
      <c r="D26" s="207"/>
      <c r="E26" s="208">
        <v>0.15196799518581006</v>
      </c>
      <c r="F26" s="208">
        <v>0.16170731605936656</v>
      </c>
      <c r="G26" s="208">
        <v>0.009739320873556515</v>
      </c>
      <c r="H26" s="203"/>
      <c r="I26" s="204"/>
    </row>
    <row r="27" spans="2:9" ht="12.75">
      <c r="B27" s="205" t="s">
        <v>379</v>
      </c>
      <c r="C27" s="206">
        <v>14636072.363898596</v>
      </c>
      <c r="D27" s="207"/>
      <c r="E27" s="208">
        <v>0.32853349486515854</v>
      </c>
      <c r="F27" s="208">
        <v>0.16170731605936656</v>
      </c>
      <c r="G27" s="208">
        <v>-0.16682617880579198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380</v>
      </c>
      <c r="C29" s="212"/>
      <c r="D29" s="213">
        <v>776881.2241420108</v>
      </c>
      <c r="E29" s="214">
        <v>1.0701830341708187</v>
      </c>
      <c r="F29" s="214">
        <v>0.9913283023756868</v>
      </c>
      <c r="G29" s="208">
        <v>-0.07885473179513203</v>
      </c>
      <c r="H29" s="203"/>
      <c r="I29" s="187"/>
    </row>
    <row r="30" spans="2:9" ht="12.75">
      <c r="B30" s="205" t="s">
        <v>381</v>
      </c>
      <c r="C30" s="212"/>
      <c r="D30" s="213">
        <v>776881.2241420108</v>
      </c>
      <c r="E30" s="214">
        <v>0.9552783462904203</v>
      </c>
      <c r="F30" s="214">
        <v>0.9913283023756868</v>
      </c>
      <c r="G30" s="208">
        <v>0.03604995608526652</v>
      </c>
      <c r="H30" s="203"/>
      <c r="I30" s="187"/>
    </row>
    <row r="31" spans="2:9" ht="12.75">
      <c r="B31" s="177" t="s">
        <v>382</v>
      </c>
      <c r="C31" s="215"/>
      <c r="D31" s="216">
        <v>776881.2241420108</v>
      </c>
      <c r="E31" s="217">
        <v>2.0140372104046467</v>
      </c>
      <c r="F31" s="217">
        <v>0.9913283023756868</v>
      </c>
      <c r="G31" s="218">
        <v>-1.0227089080289598</v>
      </c>
      <c r="H31" s="219"/>
      <c r="I31" s="220"/>
    </row>
    <row r="33" spans="2:9" ht="12.75">
      <c r="B33" s="180" t="s">
        <v>383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384</v>
      </c>
      <c r="D34" s="222"/>
      <c r="E34" s="222"/>
      <c r="F34" s="184" t="s">
        <v>385</v>
      </c>
      <c r="G34" s="223"/>
      <c r="H34" s="224"/>
      <c r="I34" s="225"/>
    </row>
    <row r="35" spans="2:9" ht="12.75">
      <c r="B35" s="226" t="s">
        <v>386</v>
      </c>
      <c r="C35" s="227" t="s">
        <v>387</v>
      </c>
      <c r="D35" s="227" t="s">
        <v>388</v>
      </c>
      <c r="E35" s="227" t="s">
        <v>389</v>
      </c>
      <c r="F35" s="227" t="s">
        <v>387</v>
      </c>
      <c r="G35" s="227" t="s">
        <v>388</v>
      </c>
      <c r="H35" s="224"/>
      <c r="I35" s="187"/>
    </row>
    <row r="36" spans="2:9" ht="12.75">
      <c r="B36" s="159">
        <v>2006</v>
      </c>
      <c r="C36" s="84">
        <v>136.8448732158041</v>
      </c>
      <c r="D36" s="84">
        <v>38.63829280998675</v>
      </c>
      <c r="E36" s="84">
        <v>17.37152211552203</v>
      </c>
      <c r="F36" s="84">
        <v>8.836401600000002</v>
      </c>
      <c r="G36" s="84">
        <v>13.8965632</v>
      </c>
      <c r="H36" s="28" t="s">
        <v>390</v>
      </c>
      <c r="I36" s="187"/>
    </row>
    <row r="37" spans="2:9" ht="12.75">
      <c r="B37" s="159">
        <v>2007</v>
      </c>
      <c r="C37" s="84">
        <v>830.227325387672</v>
      </c>
      <c r="D37" s="84">
        <v>234.41555202870597</v>
      </c>
      <c r="E37" s="84">
        <v>105.39168918033698</v>
      </c>
      <c r="F37" s="84">
        <v>486.045846</v>
      </c>
      <c r="G37" s="84">
        <v>775.0966512000002</v>
      </c>
      <c r="H37" s="28" t="s">
        <v>391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392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393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394</v>
      </c>
      <c r="C43" s="230">
        <v>967.0721986034761</v>
      </c>
      <c r="D43" s="230">
        <v>273.0538448386927</v>
      </c>
      <c r="E43" s="230">
        <v>122.76321129585901</v>
      </c>
      <c r="F43" s="230">
        <v>494.88224759999997</v>
      </c>
      <c r="G43" s="230">
        <v>788.9932144000002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395</v>
      </c>
      <c r="H45" s="8"/>
      <c r="I45" s="187"/>
    </row>
    <row r="46" spans="2:9" ht="12.75">
      <c r="B46" s="183">
        <v>2006</v>
      </c>
      <c r="C46" s="84">
        <v>2400.5101346698452</v>
      </c>
      <c r="D46" s="84">
        <v>677.7865425067484</v>
      </c>
      <c r="E46" s="84">
        <v>304.7283680638174</v>
      </c>
      <c r="F46" s="84">
        <v>168.46287120000002</v>
      </c>
      <c r="G46" s="84">
        <v>264.9330624</v>
      </c>
      <c r="H46" s="8"/>
      <c r="I46" s="187"/>
    </row>
    <row r="47" spans="2:9" ht="12.75">
      <c r="B47" s="183">
        <v>2007</v>
      </c>
      <c r="C47" s="84">
        <v>14193.99740819076</v>
      </c>
      <c r="D47" s="84">
        <v>4007.689985849828</v>
      </c>
      <c r="E47" s="84">
        <v>1801.8310375077444</v>
      </c>
      <c r="F47" s="84">
        <v>8551.146427200001</v>
      </c>
      <c r="G47" s="84">
        <v>13608.5034928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396</v>
      </c>
      <c r="C53" s="232">
        <v>16594.507542860607</v>
      </c>
      <c r="D53" s="232">
        <v>4685.476528356577</v>
      </c>
      <c r="E53" s="232">
        <v>2106.559405571562</v>
      </c>
      <c r="F53" s="232">
        <v>8719.6092984</v>
      </c>
      <c r="G53" s="232">
        <v>13873.4365552</v>
      </c>
      <c r="H53" s="109"/>
      <c r="I53" s="220"/>
    </row>
    <row r="56" spans="2:11" ht="12.75">
      <c r="B56" s="180" t="s">
        <v>397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346</v>
      </c>
      <c r="D57" s="235" t="s">
        <v>347</v>
      </c>
      <c r="E57" s="236" t="s">
        <v>348</v>
      </c>
      <c r="F57" s="236" t="s">
        <v>349</v>
      </c>
      <c r="G57" s="234" t="s">
        <v>398</v>
      </c>
      <c r="H57" s="236" t="s">
        <v>399</v>
      </c>
      <c r="I57" s="237" t="s">
        <v>352</v>
      </c>
      <c r="J57" s="237" t="s">
        <v>353</v>
      </c>
      <c r="K57" s="238" t="s">
        <v>400</v>
      </c>
    </row>
    <row r="58" spans="2:11" ht="12.75">
      <c r="B58" s="239">
        <v>2006</v>
      </c>
      <c r="C58" s="240">
        <v>225948.45600000006</v>
      </c>
      <c r="D58" s="241">
        <v>3963550.448000001</v>
      </c>
      <c r="E58" s="84">
        <v>1510.4959999999999</v>
      </c>
      <c r="F58" s="84">
        <v>28797.072</v>
      </c>
      <c r="G58" s="240">
        <v>254.76649257003658</v>
      </c>
      <c r="H58" s="84">
        <v>23.18375082387333</v>
      </c>
      <c r="I58" s="242">
        <v>49.030814952000014</v>
      </c>
      <c r="J58" s="242">
        <v>254.76649257003658</v>
      </c>
      <c r="K58" s="243">
        <v>9.883287388063339</v>
      </c>
    </row>
    <row r="59" spans="2:11" ht="12.75">
      <c r="B59" s="239">
        <v>2007</v>
      </c>
      <c r="C59" s="240">
        <v>1370811.912</v>
      </c>
      <c r="D59" s="241">
        <v>23436112.172</v>
      </c>
      <c r="E59" s="84">
        <v>83084.76</v>
      </c>
      <c r="F59" s="84">
        <v>1461734.4320000007</v>
      </c>
      <c r="G59" s="240">
        <v>1526.6958577344699</v>
      </c>
      <c r="H59" s="84">
        <v>138.92932305383675</v>
      </c>
      <c r="I59" s="242">
        <v>297.46618490400004</v>
      </c>
      <c r="J59" s="242">
        <v>1526.6958577344699</v>
      </c>
      <c r="K59" s="243">
        <v>1372.9824631600486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398.59659975639465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1596760.368</v>
      </c>
      <c r="D65" s="246">
        <v>27399662.619999997</v>
      </c>
      <c r="E65" s="247">
        <v>84595.256</v>
      </c>
      <c r="F65" s="247">
        <v>1490531.5040000007</v>
      </c>
      <c r="G65" s="245">
        <v>1781.4623503045063</v>
      </c>
      <c r="H65" s="247">
        <v>162.1130738777101</v>
      </c>
      <c r="I65" s="246">
        <v>346.49699985600006</v>
      </c>
      <c r="J65" s="246">
        <v>1781.4623503045063</v>
      </c>
      <c r="K65" s="248">
        <v>1781.4623503045066</v>
      </c>
    </row>
    <row r="68" spans="2:11" ht="12.75">
      <c r="B68" s="180" t="s">
        <v>401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346</v>
      </c>
      <c r="D69" s="250" t="s">
        <v>347</v>
      </c>
      <c r="E69" s="251" t="s">
        <v>348</v>
      </c>
      <c r="F69" s="252" t="s">
        <v>349</v>
      </c>
      <c r="G69" s="250" t="s">
        <v>398</v>
      </c>
      <c r="H69" s="236" t="s">
        <v>399</v>
      </c>
      <c r="I69" s="123" t="s">
        <v>352</v>
      </c>
      <c r="J69" s="237" t="s">
        <v>353</v>
      </c>
      <c r="K69" s="173" t="s">
        <v>402</v>
      </c>
    </row>
    <row r="70" spans="2:11" ht="12.75">
      <c r="B70" s="253" t="s">
        <v>38</v>
      </c>
      <c r="C70" s="254">
        <v>1596760.3679999998</v>
      </c>
      <c r="D70" s="255">
        <v>27399662.620000005</v>
      </c>
      <c r="E70" s="254">
        <v>84595.256</v>
      </c>
      <c r="F70" s="256">
        <v>1490531.5040000004</v>
      </c>
      <c r="G70" s="255">
        <v>1781.4623503045066</v>
      </c>
      <c r="H70" s="255">
        <v>162.11307387771006</v>
      </c>
      <c r="I70" s="255">
        <v>346.4969998560001</v>
      </c>
      <c r="J70" s="256">
        <v>1781.4623503045066</v>
      </c>
      <c r="K70" s="256">
        <v>-130571.59870559075</v>
      </c>
    </row>
    <row r="71" spans="2:11" ht="12.75">
      <c r="B71" s="257" t="s">
        <v>87</v>
      </c>
      <c r="C71" s="258">
        <v>1596760.3679999998</v>
      </c>
      <c r="D71" s="230">
        <v>27399662.620000005</v>
      </c>
      <c r="E71" s="258">
        <v>84595.256</v>
      </c>
      <c r="F71" s="105">
        <v>1490531.5040000004</v>
      </c>
      <c r="G71" s="230">
        <v>1781.4623503045066</v>
      </c>
      <c r="H71" s="230">
        <v>162.11307387771006</v>
      </c>
      <c r="I71" s="230">
        <v>346.4969998560001</v>
      </c>
      <c r="J71" s="105">
        <v>1781.4623503045066</v>
      </c>
      <c r="K71" s="105">
        <v>-130571.59870559075</v>
      </c>
    </row>
    <row r="72" spans="2:11" ht="12.75">
      <c r="B72" s="257" t="s">
        <v>148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153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162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177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177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177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403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404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346</v>
      </c>
      <c r="D98" s="252" t="s">
        <v>347</v>
      </c>
      <c r="E98" s="250" t="s">
        <v>348</v>
      </c>
      <c r="F98" s="252" t="s">
        <v>349</v>
      </c>
      <c r="G98" s="251" t="s">
        <v>398</v>
      </c>
      <c r="H98" s="250" t="s">
        <v>405</v>
      </c>
      <c r="I98" s="123" t="s">
        <v>352</v>
      </c>
      <c r="J98" s="237" t="s">
        <v>353</v>
      </c>
      <c r="K98" s="173" t="s">
        <v>402</v>
      </c>
    </row>
    <row r="99" spans="2:11" ht="12.75">
      <c r="B99" s="253" t="s">
        <v>38</v>
      </c>
      <c r="C99" s="255">
        <v>1596760.3679999998</v>
      </c>
      <c r="D99" s="255">
        <v>27399662.620000005</v>
      </c>
      <c r="E99" s="254">
        <v>66733.82400000001</v>
      </c>
      <c r="F99" s="256">
        <v>1222953.64</v>
      </c>
      <c r="G99" s="254">
        <v>1781.4623503045066</v>
      </c>
      <c r="H99" s="255">
        <v>162.11307387771006</v>
      </c>
      <c r="I99" s="256">
        <v>346.4969998560001</v>
      </c>
      <c r="J99" s="256">
        <v>1781.4623503045066</v>
      </c>
      <c r="K99" s="256">
        <v>-88254.30733490991</v>
      </c>
    </row>
    <row r="100" spans="2:11" ht="12.75">
      <c r="B100" s="260" t="s">
        <v>406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407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408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409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410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411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412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413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414</v>
      </c>
      <c r="C108" s="258">
        <v>1596760.3679999998</v>
      </c>
      <c r="D108" s="105">
        <v>27399662.620000005</v>
      </c>
      <c r="E108" s="230">
        <v>66733.82400000001</v>
      </c>
      <c r="F108" s="105">
        <v>1222953.64</v>
      </c>
      <c r="G108" s="258">
        <v>1781.4623503045066</v>
      </c>
      <c r="H108" s="230">
        <v>162.11307387771006</v>
      </c>
      <c r="I108" s="230">
        <v>346.4969998560001</v>
      </c>
      <c r="J108" s="105">
        <v>1781.4623503045066</v>
      </c>
      <c r="K108" s="263">
        <v>-88254.30733490991</v>
      </c>
    </row>
    <row r="109" spans="2:11" ht="12.75">
      <c r="B109" s="262" t="s">
        <v>415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416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417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418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419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420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421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422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423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176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424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425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426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427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428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429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403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430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346</v>
      </c>
      <c r="D128" s="250" t="s">
        <v>347</v>
      </c>
      <c r="E128" s="251" t="s">
        <v>348</v>
      </c>
      <c r="F128" s="252" t="s">
        <v>349</v>
      </c>
      <c r="G128" s="251" t="s">
        <v>398</v>
      </c>
      <c r="H128" s="265" t="s">
        <v>431</v>
      </c>
      <c r="I128" s="266" t="s">
        <v>352</v>
      </c>
      <c r="J128" s="237" t="s">
        <v>353</v>
      </c>
      <c r="K128" s="173" t="s">
        <v>402</v>
      </c>
    </row>
    <row r="129" spans="2:11" ht="12.75">
      <c r="B129" s="253" t="s">
        <v>38</v>
      </c>
      <c r="C129" s="255">
        <v>1596760.3679999998</v>
      </c>
      <c r="D129" s="255">
        <v>27399662.620000005</v>
      </c>
      <c r="E129" s="255">
        <v>84595.256</v>
      </c>
      <c r="F129" s="256">
        <v>1490531.5040000004</v>
      </c>
      <c r="G129" s="254">
        <v>1781.4623503045066</v>
      </c>
      <c r="H129" s="255">
        <v>162.11307387771006</v>
      </c>
      <c r="I129" s="255">
        <v>346.4969998560001</v>
      </c>
      <c r="J129" s="256">
        <v>346.4969998560001</v>
      </c>
      <c r="K129" s="256">
        <v>-130571.59870559075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1596760.3679999998</v>
      </c>
      <c r="D138" s="84">
        <v>27399662.620000005</v>
      </c>
      <c r="E138" s="84">
        <v>84595.256</v>
      </c>
      <c r="F138" s="241">
        <v>1490531.5040000004</v>
      </c>
      <c r="G138" s="240">
        <v>1781.4623503045066</v>
      </c>
      <c r="H138" s="84">
        <v>162.11307387771006</v>
      </c>
      <c r="I138" s="84">
        <v>346.4969998560001</v>
      </c>
      <c r="J138" s="241">
        <v>346.4969998560001</v>
      </c>
      <c r="K138" s="241">
        <v>-130571.59870559075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403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432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398</v>
      </c>
      <c r="D144" s="267" t="s">
        <v>433</v>
      </c>
      <c r="I144" s="187"/>
    </row>
    <row r="145" spans="2:9" ht="12.75">
      <c r="B145" s="239">
        <v>2006</v>
      </c>
      <c r="C145" s="84">
        <v>0</v>
      </c>
      <c r="D145" s="84">
        <v>23.18375082387333</v>
      </c>
      <c r="I145" s="187"/>
    </row>
    <row r="146" spans="2:9" ht="12.75">
      <c r="B146" s="239">
        <v>2007</v>
      </c>
      <c r="C146" s="84">
        <v>1382.8657505481117</v>
      </c>
      <c r="D146" s="84">
        <v>162.11307387771006</v>
      </c>
      <c r="I146" s="187"/>
    </row>
    <row r="147" spans="2:9" ht="12.75">
      <c r="B147" s="239">
        <v>2008</v>
      </c>
      <c r="C147" s="84">
        <v>1781.4623503045066</v>
      </c>
      <c r="D147" s="84">
        <v>162.11307387771006</v>
      </c>
      <c r="I147" s="187"/>
    </row>
    <row r="148" spans="2:9" ht="12.75">
      <c r="B148" s="239">
        <v>2009</v>
      </c>
      <c r="C148" s="84">
        <v>1781.4623503045066</v>
      </c>
      <c r="D148" s="84">
        <v>162.11307387771006</v>
      </c>
      <c r="I148" s="187"/>
    </row>
    <row r="149" spans="2:9" ht="12.75">
      <c r="B149" s="239">
        <v>2010</v>
      </c>
      <c r="C149" s="84">
        <v>1781.4623503045066</v>
      </c>
      <c r="D149" s="84">
        <v>162.11307387771006</v>
      </c>
      <c r="I149" s="187"/>
    </row>
    <row r="150" spans="2:9" ht="12.75">
      <c r="B150" s="239">
        <v>2011</v>
      </c>
      <c r="C150" s="84">
        <v>1781.4623503045066</v>
      </c>
      <c r="D150" s="84">
        <v>162.11307387771006</v>
      </c>
      <c r="I150" s="187"/>
    </row>
    <row r="151" spans="2:9" ht="12.75">
      <c r="B151" s="239">
        <v>2012</v>
      </c>
      <c r="C151" s="84">
        <v>1781.4623503045066</v>
      </c>
      <c r="D151" s="84">
        <v>162.11307387771006</v>
      </c>
      <c r="I151" s="187"/>
    </row>
    <row r="152" spans="2:9" ht="12.75">
      <c r="B152" s="268">
        <v>2013</v>
      </c>
      <c r="C152" s="232">
        <v>1781.4623503045066</v>
      </c>
      <c r="D152" s="232">
        <v>162.11307387771006</v>
      </c>
      <c r="E152" s="269"/>
      <c r="F152" s="269"/>
      <c r="G152" s="269"/>
      <c r="H152" s="269"/>
      <c r="I152" s="220"/>
    </row>
    <row r="155" spans="2:9" ht="12.75">
      <c r="B155" s="180" t="s">
        <v>434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435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436</v>
      </c>
      <c r="D157" s="271" t="s">
        <v>437</v>
      </c>
      <c r="E157" s="272" t="s">
        <v>438</v>
      </c>
      <c r="F157" s="123"/>
      <c r="G157" s="250" t="s">
        <v>439</v>
      </c>
      <c r="H157" s="250" t="s">
        <v>440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9.883287388063339</v>
      </c>
      <c r="E167" s="84">
        <v>9.883287388063339</v>
      </c>
      <c r="F167" s="276"/>
      <c r="G167" s="84">
        <v>2511.8927240000007</v>
      </c>
      <c r="H167" s="84">
        <v>53.893333333333324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9.883287388063339</v>
      </c>
      <c r="E168" s="84">
        <v>9.883287388063339</v>
      </c>
      <c r="F168" s="276"/>
      <c r="G168" s="84">
        <v>2511.8927240000007</v>
      </c>
      <c r="H168" s="84">
        <v>53.893333333333324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9.883287388063339</v>
      </c>
      <c r="E169" s="84">
        <v>9.883287388063339</v>
      </c>
      <c r="F169" s="276"/>
      <c r="G169" s="84">
        <v>2511.8927240000007</v>
      </c>
      <c r="H169" s="84">
        <v>53.893333333333324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23.18375082387333</v>
      </c>
      <c r="E170" s="84">
        <v>23.18375082387333</v>
      </c>
      <c r="F170" s="276"/>
      <c r="G170" s="84">
        <v>5818.172742000002</v>
      </c>
      <c r="H170" s="84">
        <v>251.7493333333333</v>
      </c>
      <c r="I170" s="187"/>
    </row>
    <row r="171" spans="2:9" ht="12.75">
      <c r="B171" s="274">
        <v>39114</v>
      </c>
      <c r="C171" s="275">
        <v>5</v>
      </c>
      <c r="D171" s="84">
        <v>23.18375082387333</v>
      </c>
      <c r="E171" s="84">
        <v>23.18375082387333</v>
      </c>
      <c r="F171" s="276"/>
      <c r="G171" s="84">
        <v>5818.172742000002</v>
      </c>
      <c r="H171" s="84">
        <v>251.7493333333333</v>
      </c>
      <c r="I171" s="187"/>
    </row>
    <row r="172" spans="2:9" ht="12.75">
      <c r="B172" s="274">
        <v>39142</v>
      </c>
      <c r="C172" s="275">
        <v>5</v>
      </c>
      <c r="D172" s="84">
        <v>23.18375082387333</v>
      </c>
      <c r="E172" s="84">
        <v>23.18375082387333</v>
      </c>
      <c r="F172" s="276"/>
      <c r="G172" s="84">
        <v>5818.172742000002</v>
      </c>
      <c r="H172" s="84">
        <v>251.7493333333333</v>
      </c>
      <c r="I172" s="187"/>
    </row>
    <row r="173" spans="2:9" ht="12.75">
      <c r="B173" s="274">
        <v>39173</v>
      </c>
      <c r="C173" s="275">
        <v>6</v>
      </c>
      <c r="D173" s="84">
        <v>92.12985905919608</v>
      </c>
      <c r="E173" s="84">
        <v>92.12985905919608</v>
      </c>
      <c r="F173" s="276"/>
      <c r="G173" s="84">
        <v>23612.772145000003</v>
      </c>
      <c r="H173" s="84">
        <v>314.45466666666664</v>
      </c>
      <c r="I173" s="187"/>
    </row>
    <row r="174" spans="2:9" ht="12.75">
      <c r="B174" s="274">
        <v>39203</v>
      </c>
      <c r="C174" s="275">
        <v>6</v>
      </c>
      <c r="D174" s="84">
        <v>92.12985905919608</v>
      </c>
      <c r="E174" s="84">
        <v>92.12985905919608</v>
      </c>
      <c r="F174" s="276"/>
      <c r="G174" s="84">
        <v>23612.772145000003</v>
      </c>
      <c r="H174" s="84">
        <v>314.45466666666664</v>
      </c>
      <c r="I174" s="187"/>
    </row>
    <row r="175" spans="2:9" ht="12.75">
      <c r="B175" s="274">
        <v>39234</v>
      </c>
      <c r="C175" s="275">
        <v>6</v>
      </c>
      <c r="D175" s="84">
        <v>1012.4160336175398</v>
      </c>
      <c r="E175" s="84">
        <v>1012.4160336175398</v>
      </c>
      <c r="F175" s="276"/>
      <c r="G175" s="84">
        <v>182024.67071000006</v>
      </c>
      <c r="H175" s="84">
        <v>314.45466666666664</v>
      </c>
      <c r="I175" s="187"/>
    </row>
    <row r="176" spans="2:9" ht="12.75">
      <c r="B176" s="274">
        <v>39264</v>
      </c>
      <c r="C176" s="275">
        <v>7</v>
      </c>
      <c r="D176" s="84">
        <v>1382.865750548112</v>
      </c>
      <c r="E176" s="84">
        <v>1382.865750548112</v>
      </c>
      <c r="F176" s="276"/>
      <c r="G176" s="84">
        <v>244780.61086200003</v>
      </c>
      <c r="H176" s="84">
        <v>606.8353333333332</v>
      </c>
      <c r="I176" s="187"/>
    </row>
    <row r="177" spans="2:9" ht="12.75">
      <c r="B177" s="274">
        <v>39295</v>
      </c>
      <c r="C177" s="275">
        <v>7</v>
      </c>
      <c r="D177" s="84">
        <v>1382.865750548112</v>
      </c>
      <c r="E177" s="84">
        <v>1382.865750548112</v>
      </c>
      <c r="F177" s="276"/>
      <c r="G177" s="84">
        <v>244780.61086200003</v>
      </c>
      <c r="H177" s="84">
        <v>606.8353333333332</v>
      </c>
      <c r="I177" s="187"/>
    </row>
    <row r="178" spans="2:9" ht="12.75">
      <c r="B178" s="274">
        <v>39326</v>
      </c>
      <c r="C178" s="275">
        <v>7</v>
      </c>
      <c r="D178" s="84">
        <v>1382.865750548112</v>
      </c>
      <c r="E178" s="84">
        <v>1382.865750548112</v>
      </c>
      <c r="F178" s="276"/>
      <c r="G178" s="84">
        <v>244780.61086200003</v>
      </c>
      <c r="H178" s="84">
        <v>606.8353333333332</v>
      </c>
      <c r="I178" s="187"/>
    </row>
    <row r="179" spans="2:9" ht="12.75">
      <c r="B179" s="274">
        <v>39356</v>
      </c>
      <c r="C179" s="275">
        <v>8</v>
      </c>
      <c r="D179" s="84">
        <v>162.11307387771004</v>
      </c>
      <c r="E179" s="84">
        <v>162.11307387771004</v>
      </c>
      <c r="F179" s="276"/>
      <c r="G179" s="84">
        <v>41116.579476000006</v>
      </c>
      <c r="H179" s="84">
        <v>12610.756666666659</v>
      </c>
      <c r="I179" s="187"/>
    </row>
    <row r="180" spans="2:9" ht="12.75">
      <c r="B180" s="274">
        <v>39387</v>
      </c>
      <c r="C180" s="275">
        <v>8</v>
      </c>
      <c r="D180" s="84">
        <v>162.11307387771004</v>
      </c>
      <c r="E180" s="84">
        <v>162.11307387771004</v>
      </c>
      <c r="F180" s="276"/>
      <c r="G180" s="84">
        <v>41116.579476000006</v>
      </c>
      <c r="H180" s="84">
        <v>12610.756666666659</v>
      </c>
      <c r="I180" s="187"/>
    </row>
    <row r="181" spans="2:9" ht="12.75">
      <c r="B181" s="274">
        <v>39417</v>
      </c>
      <c r="C181" s="275">
        <v>8</v>
      </c>
      <c r="D181" s="84">
        <v>162.11307387771004</v>
      </c>
      <c r="E181" s="84">
        <v>162.11307387771004</v>
      </c>
      <c r="F181" s="276"/>
      <c r="G181" s="84">
        <v>41116.579476000006</v>
      </c>
      <c r="H181" s="84">
        <v>12610.756666666659</v>
      </c>
      <c r="I181" s="187"/>
    </row>
    <row r="182" spans="2:9" ht="12.75">
      <c r="B182" s="274">
        <v>39448</v>
      </c>
      <c r="C182" s="275">
        <v>9</v>
      </c>
      <c r="D182" s="84">
        <v>162.11307387771004</v>
      </c>
      <c r="E182" s="84">
        <v>162.11307387771004</v>
      </c>
      <c r="F182" s="276"/>
      <c r="G182" s="84">
        <v>41116.579476000006</v>
      </c>
      <c r="H182" s="84">
        <v>12610.756666666659</v>
      </c>
      <c r="I182" s="187"/>
    </row>
    <row r="183" spans="2:9" ht="12.75">
      <c r="B183" s="274">
        <v>39479</v>
      </c>
      <c r="C183" s="275">
        <v>9</v>
      </c>
      <c r="D183" s="84">
        <v>162.11307387771004</v>
      </c>
      <c r="E183" s="84">
        <v>162.11307387771004</v>
      </c>
      <c r="F183" s="276"/>
      <c r="G183" s="84">
        <v>41116.579476000006</v>
      </c>
      <c r="H183" s="84">
        <v>12610.756666666659</v>
      </c>
      <c r="I183" s="187"/>
    </row>
    <row r="184" spans="2:9" ht="12.75">
      <c r="B184" s="274">
        <v>39508</v>
      </c>
      <c r="C184" s="275">
        <v>9</v>
      </c>
      <c r="D184" s="84">
        <v>162.11307387771004</v>
      </c>
      <c r="E184" s="84">
        <v>162.11307387771004</v>
      </c>
      <c r="F184" s="276"/>
      <c r="G184" s="84">
        <v>41116.579476000006</v>
      </c>
      <c r="H184" s="84">
        <v>12610.756666666659</v>
      </c>
      <c r="I184" s="187"/>
    </row>
    <row r="185" spans="2:9" ht="12.75">
      <c r="B185" s="274">
        <v>39539</v>
      </c>
      <c r="C185" s="275">
        <v>10</v>
      </c>
      <c r="D185" s="84">
        <v>162.11307387771004</v>
      </c>
      <c r="E185" s="84">
        <v>162.11307387771004</v>
      </c>
      <c r="F185" s="276"/>
      <c r="G185" s="84">
        <v>41116.579476000006</v>
      </c>
      <c r="H185" s="84">
        <v>1488.4526666666666</v>
      </c>
      <c r="I185" s="187"/>
    </row>
    <row r="186" spans="2:9" ht="12.75">
      <c r="B186" s="274">
        <v>39569</v>
      </c>
      <c r="C186" s="275">
        <v>10</v>
      </c>
      <c r="D186" s="84">
        <v>162.11307387771004</v>
      </c>
      <c r="E186" s="84">
        <v>162.11307387771004</v>
      </c>
      <c r="F186" s="276"/>
      <c r="G186" s="84">
        <v>41116.579476000006</v>
      </c>
      <c r="H186" s="84">
        <v>1488.4526666666666</v>
      </c>
      <c r="I186" s="187"/>
    </row>
    <row r="187" spans="2:9" ht="12.75">
      <c r="B187" s="274">
        <v>39600</v>
      </c>
      <c r="C187" s="275">
        <v>10</v>
      </c>
      <c r="D187" s="84">
        <v>1781.4623503045066</v>
      </c>
      <c r="E187" s="84">
        <v>1781.4623503045066</v>
      </c>
      <c r="F187" s="276"/>
      <c r="G187" s="84">
        <v>316956.93304800004</v>
      </c>
      <c r="H187" s="84">
        <v>1488.4526666666666</v>
      </c>
      <c r="I187" s="187"/>
    </row>
    <row r="188" spans="2:9" ht="12.75">
      <c r="B188" s="274">
        <v>39630</v>
      </c>
      <c r="C188" s="275">
        <v>11</v>
      </c>
      <c r="D188" s="84">
        <v>1781.4623503045066</v>
      </c>
      <c r="E188" s="84">
        <v>1781.4623503045066</v>
      </c>
      <c r="F188" s="276"/>
      <c r="G188" s="84">
        <v>316956.93304800004</v>
      </c>
      <c r="H188" s="84">
        <v>1488.4526666666666</v>
      </c>
      <c r="I188" s="187"/>
    </row>
    <row r="189" spans="2:9" ht="12.75">
      <c r="B189" s="274">
        <v>39661</v>
      </c>
      <c r="C189" s="275">
        <v>11</v>
      </c>
      <c r="D189" s="84">
        <v>1781.4623503045066</v>
      </c>
      <c r="E189" s="84">
        <v>1781.4623503045066</v>
      </c>
      <c r="F189" s="276"/>
      <c r="G189" s="84">
        <v>316956.93304800004</v>
      </c>
      <c r="H189" s="84">
        <v>1488.4526666666666</v>
      </c>
      <c r="I189" s="187"/>
    </row>
    <row r="190" spans="2:9" ht="12.75">
      <c r="B190" s="274">
        <v>39692</v>
      </c>
      <c r="C190" s="275">
        <v>11</v>
      </c>
      <c r="D190" s="84">
        <v>1781.4623503045066</v>
      </c>
      <c r="E190" s="84">
        <v>1781.4623503045066</v>
      </c>
      <c r="F190" s="276"/>
      <c r="G190" s="84">
        <v>316956.93304800004</v>
      </c>
      <c r="H190" s="84">
        <v>1488.4526666666666</v>
      </c>
      <c r="I190" s="187"/>
    </row>
    <row r="191" spans="2:9" ht="12.75">
      <c r="B191" s="274">
        <v>39722</v>
      </c>
      <c r="C191" s="275">
        <v>12</v>
      </c>
      <c r="D191" s="84">
        <v>162.11307387771004</v>
      </c>
      <c r="E191" s="84">
        <v>162.11307387771004</v>
      </c>
      <c r="F191" s="276"/>
      <c r="G191" s="84">
        <v>41116.579476000006</v>
      </c>
      <c r="H191" s="84">
        <v>12610.756666666659</v>
      </c>
      <c r="I191" s="187"/>
    </row>
    <row r="192" spans="2:9" ht="12.75">
      <c r="B192" s="274">
        <v>39753</v>
      </c>
      <c r="C192" s="275">
        <v>12</v>
      </c>
      <c r="D192" s="84">
        <v>162.11307387771004</v>
      </c>
      <c r="E192" s="84">
        <v>162.11307387771004</v>
      </c>
      <c r="F192" s="276"/>
      <c r="G192" s="84">
        <v>41116.579476000006</v>
      </c>
      <c r="H192" s="84">
        <v>12610.756666666659</v>
      </c>
      <c r="I192" s="187"/>
    </row>
    <row r="193" spans="2:9" ht="12.75">
      <c r="B193" s="274">
        <v>39783</v>
      </c>
      <c r="C193" s="275">
        <v>12</v>
      </c>
      <c r="D193" s="84">
        <v>162.11307387771004</v>
      </c>
      <c r="E193" s="84">
        <v>162.11307387771004</v>
      </c>
      <c r="F193" s="276"/>
      <c r="G193" s="84">
        <v>41116.579476000006</v>
      </c>
      <c r="H193" s="84">
        <v>12610.756666666659</v>
      </c>
      <c r="I193" s="187"/>
    </row>
    <row r="194" spans="2:9" ht="12.75">
      <c r="B194" s="274">
        <v>39814</v>
      </c>
      <c r="C194" s="275">
        <v>13</v>
      </c>
      <c r="D194" s="84">
        <v>162.11307387771004</v>
      </c>
      <c r="E194" s="84">
        <v>162.11307387771004</v>
      </c>
      <c r="F194" s="276"/>
      <c r="G194" s="84">
        <v>41116.579476000006</v>
      </c>
      <c r="H194" s="84">
        <v>12610.756666666659</v>
      </c>
      <c r="I194" s="187"/>
    </row>
    <row r="195" spans="2:9" ht="12.75">
      <c r="B195" s="274">
        <v>39845</v>
      </c>
      <c r="C195" s="275">
        <v>13</v>
      </c>
      <c r="D195" s="84">
        <v>162.11307387771004</v>
      </c>
      <c r="E195" s="84">
        <v>162.11307387771004</v>
      </c>
      <c r="F195" s="276"/>
      <c r="G195" s="84">
        <v>41116.579476000006</v>
      </c>
      <c r="H195" s="84">
        <v>12610.756666666659</v>
      </c>
      <c r="I195" s="187"/>
    </row>
    <row r="196" spans="2:9" ht="12.75">
      <c r="B196" s="274">
        <v>39873</v>
      </c>
      <c r="C196" s="275">
        <v>13</v>
      </c>
      <c r="D196" s="84">
        <v>162.11307387771004</v>
      </c>
      <c r="E196" s="84">
        <v>162.11307387771004</v>
      </c>
      <c r="F196" s="276"/>
      <c r="G196" s="84">
        <v>41116.579476000006</v>
      </c>
      <c r="H196" s="84">
        <v>12610.756666666659</v>
      </c>
      <c r="I196" s="187"/>
    </row>
    <row r="197" spans="2:9" ht="12.75">
      <c r="B197" s="274">
        <v>39904</v>
      </c>
      <c r="C197" s="275">
        <v>14</v>
      </c>
      <c r="D197" s="84">
        <v>162.11307387771004</v>
      </c>
      <c r="E197" s="84">
        <v>162.11307387771004</v>
      </c>
      <c r="F197" s="276"/>
      <c r="G197" s="84">
        <v>41116.579476000006</v>
      </c>
      <c r="H197" s="84">
        <v>1488.4526666666666</v>
      </c>
      <c r="I197" s="187"/>
    </row>
    <row r="198" spans="2:9" ht="12.75">
      <c r="B198" s="274">
        <v>39934</v>
      </c>
      <c r="C198" s="275">
        <v>14</v>
      </c>
      <c r="D198" s="84">
        <v>162.11307387771004</v>
      </c>
      <c r="E198" s="84">
        <v>162.11307387771004</v>
      </c>
      <c r="F198" s="276"/>
      <c r="G198" s="84">
        <v>41116.579476000006</v>
      </c>
      <c r="H198" s="84">
        <v>1488.4526666666666</v>
      </c>
      <c r="I198" s="187"/>
    </row>
    <row r="199" spans="2:9" ht="12.75">
      <c r="B199" s="274">
        <v>39965</v>
      </c>
      <c r="C199" s="275">
        <v>14</v>
      </c>
      <c r="D199" s="84">
        <v>1781.4623503045066</v>
      </c>
      <c r="E199" s="84">
        <v>1781.4623503045066</v>
      </c>
      <c r="F199" s="276"/>
      <c r="G199" s="84">
        <v>316956.93304800004</v>
      </c>
      <c r="H199" s="84">
        <v>1488.4526666666666</v>
      </c>
      <c r="I199" s="187"/>
    </row>
    <row r="200" spans="2:9" ht="12.75">
      <c r="B200" s="274">
        <v>39995</v>
      </c>
      <c r="C200" s="275">
        <v>15</v>
      </c>
      <c r="D200" s="84">
        <v>1781.4623503045066</v>
      </c>
      <c r="E200" s="84">
        <v>1781.4623503045066</v>
      </c>
      <c r="F200" s="276"/>
      <c r="G200" s="84">
        <v>316956.93304800004</v>
      </c>
      <c r="H200" s="84">
        <v>1488.4526666666666</v>
      </c>
      <c r="I200" s="187"/>
    </row>
    <row r="201" spans="2:9" ht="12.75">
      <c r="B201" s="274">
        <v>40026</v>
      </c>
      <c r="C201" s="275">
        <v>15</v>
      </c>
      <c r="D201" s="84">
        <v>1781.4623503045066</v>
      </c>
      <c r="E201" s="84">
        <v>1781.4623503045066</v>
      </c>
      <c r="F201" s="276"/>
      <c r="G201" s="84">
        <v>316956.93304800004</v>
      </c>
      <c r="H201" s="84">
        <v>1488.4526666666666</v>
      </c>
      <c r="I201" s="187"/>
    </row>
    <row r="202" spans="2:9" ht="12.75">
      <c r="B202" s="274">
        <v>40057</v>
      </c>
      <c r="C202" s="275">
        <v>15</v>
      </c>
      <c r="D202" s="84">
        <v>1781.4623503045066</v>
      </c>
      <c r="E202" s="84">
        <v>1781.4623503045066</v>
      </c>
      <c r="F202" s="276"/>
      <c r="G202" s="84">
        <v>316956.93304800004</v>
      </c>
      <c r="H202" s="84">
        <v>1488.4526666666666</v>
      </c>
      <c r="I202" s="187"/>
    </row>
    <row r="203" spans="2:9" ht="12.75">
      <c r="B203" s="274">
        <v>40087</v>
      </c>
      <c r="C203" s="275">
        <v>16</v>
      </c>
      <c r="D203" s="84">
        <v>162.11307387771004</v>
      </c>
      <c r="E203" s="84">
        <v>162.11307387771004</v>
      </c>
      <c r="F203" s="276"/>
      <c r="G203" s="84">
        <v>41116.579476000006</v>
      </c>
      <c r="H203" s="84">
        <v>12610.756666666659</v>
      </c>
      <c r="I203" s="187"/>
    </row>
    <row r="204" spans="2:9" ht="12.75">
      <c r="B204" s="274">
        <v>40118</v>
      </c>
      <c r="C204" s="275">
        <v>16</v>
      </c>
      <c r="D204" s="84">
        <v>162.11307387771004</v>
      </c>
      <c r="E204" s="84">
        <v>162.11307387771004</v>
      </c>
      <c r="F204" s="276"/>
      <c r="G204" s="84">
        <v>41116.579476000006</v>
      </c>
      <c r="H204" s="84">
        <v>12610.756666666659</v>
      </c>
      <c r="I204" s="187"/>
    </row>
    <row r="205" spans="2:9" ht="12.75">
      <c r="B205" s="274">
        <v>40148</v>
      </c>
      <c r="C205" s="275">
        <v>16</v>
      </c>
      <c r="D205" s="84">
        <v>162.11307387771004</v>
      </c>
      <c r="E205" s="84">
        <v>162.11307387771004</v>
      </c>
      <c r="F205" s="276"/>
      <c r="G205" s="84">
        <v>41116.579476000006</v>
      </c>
      <c r="H205" s="84">
        <v>12610.756666666659</v>
      </c>
      <c r="I205" s="187"/>
    </row>
    <row r="206" spans="2:9" ht="12.75">
      <c r="B206" s="274">
        <v>40179</v>
      </c>
      <c r="C206" s="275">
        <v>17</v>
      </c>
      <c r="D206" s="84">
        <v>162.11307387771004</v>
      </c>
      <c r="E206" s="84">
        <v>162.11307387771004</v>
      </c>
      <c r="F206" s="276"/>
      <c r="G206" s="84">
        <v>41116.579476000006</v>
      </c>
      <c r="H206" s="84">
        <v>12610.756666666659</v>
      </c>
      <c r="I206" s="187"/>
    </row>
    <row r="207" spans="2:9" ht="12.75">
      <c r="B207" s="274">
        <v>40210</v>
      </c>
      <c r="C207" s="275">
        <v>17</v>
      </c>
      <c r="D207" s="84">
        <v>162.11307387771004</v>
      </c>
      <c r="E207" s="84">
        <v>162.11307387771004</v>
      </c>
      <c r="F207" s="276"/>
      <c r="G207" s="84">
        <v>41116.579476000006</v>
      </c>
      <c r="H207" s="84">
        <v>12610.756666666659</v>
      </c>
      <c r="I207" s="187"/>
    </row>
    <row r="208" spans="2:9" ht="12.75">
      <c r="B208" s="274">
        <v>40238</v>
      </c>
      <c r="C208" s="275">
        <v>17</v>
      </c>
      <c r="D208" s="84">
        <v>162.11307387771004</v>
      </c>
      <c r="E208" s="84">
        <v>162.11307387771004</v>
      </c>
      <c r="F208" s="276"/>
      <c r="G208" s="84">
        <v>41116.579476000006</v>
      </c>
      <c r="H208" s="84">
        <v>12610.756666666659</v>
      </c>
      <c r="I208" s="187"/>
    </row>
    <row r="209" spans="2:9" ht="12.75">
      <c r="B209" s="274">
        <v>40269</v>
      </c>
      <c r="C209" s="275">
        <v>18</v>
      </c>
      <c r="D209" s="84">
        <v>162.11307387771004</v>
      </c>
      <c r="E209" s="84">
        <v>162.11307387771004</v>
      </c>
      <c r="F209" s="276"/>
      <c r="G209" s="84">
        <v>41116.579476000006</v>
      </c>
      <c r="H209" s="84">
        <v>1488.4526666666666</v>
      </c>
      <c r="I209" s="187"/>
    </row>
    <row r="210" spans="2:9" ht="12.75">
      <c r="B210" s="274">
        <v>40299</v>
      </c>
      <c r="C210" s="275">
        <v>18</v>
      </c>
      <c r="D210" s="84">
        <v>162.11307387771004</v>
      </c>
      <c r="E210" s="84">
        <v>162.11307387771004</v>
      </c>
      <c r="F210" s="276"/>
      <c r="G210" s="84">
        <v>41116.579476000006</v>
      </c>
      <c r="H210" s="84">
        <v>1488.4526666666666</v>
      </c>
      <c r="I210" s="187"/>
    </row>
    <row r="211" spans="2:9" ht="12.75">
      <c r="B211" s="274">
        <v>40330</v>
      </c>
      <c r="C211" s="275">
        <v>18</v>
      </c>
      <c r="D211" s="84">
        <v>1781.4623503045066</v>
      </c>
      <c r="E211" s="84">
        <v>1781.4623503045066</v>
      </c>
      <c r="F211" s="276"/>
      <c r="G211" s="84">
        <v>316956.93304800004</v>
      </c>
      <c r="H211" s="84">
        <v>1488.4526666666666</v>
      </c>
      <c r="I211" s="187"/>
    </row>
    <row r="212" spans="2:9" ht="12.75">
      <c r="B212" s="274">
        <v>40360</v>
      </c>
      <c r="C212" s="275">
        <v>19</v>
      </c>
      <c r="D212" s="84">
        <v>1781.4623503045066</v>
      </c>
      <c r="E212" s="84">
        <v>1781.4623503045066</v>
      </c>
      <c r="F212" s="276"/>
      <c r="G212" s="84">
        <v>316956.93304800004</v>
      </c>
      <c r="H212" s="84">
        <v>1488.4526666666666</v>
      </c>
      <c r="I212" s="187"/>
    </row>
    <row r="213" spans="2:9" ht="12.75">
      <c r="B213" s="274">
        <v>40391</v>
      </c>
      <c r="C213" s="275">
        <v>19</v>
      </c>
      <c r="D213" s="84">
        <v>1781.4623503045066</v>
      </c>
      <c r="E213" s="84">
        <v>1781.4623503045066</v>
      </c>
      <c r="F213" s="276"/>
      <c r="G213" s="84">
        <v>316956.93304800004</v>
      </c>
      <c r="H213" s="84">
        <v>1488.4526666666666</v>
      </c>
      <c r="I213" s="187"/>
    </row>
    <row r="214" spans="2:9" ht="12.75">
      <c r="B214" s="274">
        <v>40422</v>
      </c>
      <c r="C214" s="275">
        <v>19</v>
      </c>
      <c r="D214" s="84">
        <v>1781.4623503045066</v>
      </c>
      <c r="E214" s="84">
        <v>1781.4623503045066</v>
      </c>
      <c r="F214" s="276"/>
      <c r="G214" s="84">
        <v>316956.93304800004</v>
      </c>
      <c r="H214" s="84">
        <v>1488.4526666666666</v>
      </c>
      <c r="I214" s="187"/>
    </row>
    <row r="215" spans="2:9" ht="12.75">
      <c r="B215" s="274">
        <v>40452</v>
      </c>
      <c r="C215" s="275">
        <v>20</v>
      </c>
      <c r="D215" s="84">
        <v>162.11307387771004</v>
      </c>
      <c r="E215" s="84">
        <v>162.11307387771004</v>
      </c>
      <c r="F215" s="276"/>
      <c r="G215" s="84">
        <v>41116.579476000006</v>
      </c>
      <c r="H215" s="84">
        <v>12610.756666666659</v>
      </c>
      <c r="I215" s="187"/>
    </row>
    <row r="216" spans="2:9" ht="12.75">
      <c r="B216" s="274">
        <v>40483</v>
      </c>
      <c r="C216" s="275">
        <v>20</v>
      </c>
      <c r="D216" s="84">
        <v>162.11307387771004</v>
      </c>
      <c r="E216" s="84">
        <v>162.11307387771004</v>
      </c>
      <c r="F216" s="276"/>
      <c r="G216" s="84">
        <v>41116.579476000006</v>
      </c>
      <c r="H216" s="84">
        <v>12610.756666666659</v>
      </c>
      <c r="I216" s="187"/>
    </row>
    <row r="217" spans="2:9" ht="12.75">
      <c r="B217" s="274">
        <v>40513</v>
      </c>
      <c r="C217" s="275">
        <v>20</v>
      </c>
      <c r="D217" s="84">
        <v>162.11307387771004</v>
      </c>
      <c r="E217" s="84">
        <v>162.11307387771004</v>
      </c>
      <c r="F217" s="276"/>
      <c r="G217" s="84">
        <v>41116.579476000006</v>
      </c>
      <c r="H217" s="84">
        <v>12610.756666666659</v>
      </c>
      <c r="I217" s="187"/>
    </row>
    <row r="218" spans="2:9" ht="12.75">
      <c r="B218" s="274">
        <v>40544</v>
      </c>
      <c r="C218" s="275">
        <v>21</v>
      </c>
      <c r="D218" s="84">
        <v>162.11307387771004</v>
      </c>
      <c r="E218" s="84">
        <v>162.11307387771004</v>
      </c>
      <c r="F218" s="276"/>
      <c r="G218" s="84">
        <v>41116.579476000006</v>
      </c>
      <c r="H218" s="84">
        <v>12610.756666666659</v>
      </c>
      <c r="I218" s="187"/>
    </row>
    <row r="219" spans="2:9" ht="12.75">
      <c r="B219" s="274">
        <v>40575</v>
      </c>
      <c r="C219" s="275">
        <v>21</v>
      </c>
      <c r="D219" s="84">
        <v>162.11307387771004</v>
      </c>
      <c r="E219" s="84">
        <v>162.11307387771004</v>
      </c>
      <c r="F219" s="276"/>
      <c r="G219" s="84">
        <v>41116.579476000006</v>
      </c>
      <c r="H219" s="84">
        <v>12610.756666666659</v>
      </c>
      <c r="I219" s="187"/>
    </row>
    <row r="220" spans="2:9" ht="12.75">
      <c r="B220" s="274">
        <v>40603</v>
      </c>
      <c r="C220" s="275">
        <v>21</v>
      </c>
      <c r="D220" s="84">
        <v>162.11307387771004</v>
      </c>
      <c r="E220" s="84">
        <v>162.11307387771004</v>
      </c>
      <c r="F220" s="276"/>
      <c r="G220" s="84">
        <v>41116.579476000006</v>
      </c>
      <c r="H220" s="84">
        <v>12610.756666666659</v>
      </c>
      <c r="I220" s="187"/>
    </row>
    <row r="221" spans="2:9" ht="12.75">
      <c r="B221" s="274">
        <v>40634</v>
      </c>
      <c r="C221" s="275">
        <v>22</v>
      </c>
      <c r="D221" s="84">
        <v>162.11307387771004</v>
      </c>
      <c r="E221" s="84">
        <v>162.11307387771004</v>
      </c>
      <c r="F221" s="276"/>
      <c r="G221" s="84">
        <v>41116.579476000006</v>
      </c>
      <c r="H221" s="84">
        <v>1488.4526666666666</v>
      </c>
      <c r="I221" s="187"/>
    </row>
    <row r="222" spans="2:9" ht="12.75">
      <c r="B222" s="274">
        <v>40664</v>
      </c>
      <c r="C222" s="275">
        <v>22</v>
      </c>
      <c r="D222" s="84">
        <v>162.11307387771004</v>
      </c>
      <c r="E222" s="84">
        <v>162.11307387771004</v>
      </c>
      <c r="F222" s="276"/>
      <c r="G222" s="84">
        <v>41116.579476000006</v>
      </c>
      <c r="H222" s="84">
        <v>1488.4526666666666</v>
      </c>
      <c r="I222" s="187"/>
    </row>
    <row r="223" spans="2:9" ht="12.75">
      <c r="B223" s="274">
        <v>40695</v>
      </c>
      <c r="C223" s="275">
        <v>22</v>
      </c>
      <c r="D223" s="84">
        <v>1781.4623503045066</v>
      </c>
      <c r="E223" s="84">
        <v>1781.4623503045066</v>
      </c>
      <c r="F223" s="276"/>
      <c r="G223" s="84">
        <v>316956.93304800004</v>
      </c>
      <c r="H223" s="84">
        <v>1488.4526666666666</v>
      </c>
      <c r="I223" s="187"/>
    </row>
    <row r="224" spans="2:9" ht="12.75">
      <c r="B224" s="274">
        <v>40725</v>
      </c>
      <c r="C224" s="275">
        <v>23</v>
      </c>
      <c r="D224" s="84">
        <v>1781.4623503045066</v>
      </c>
      <c r="E224" s="84">
        <v>1781.4623503045066</v>
      </c>
      <c r="F224" s="276"/>
      <c r="G224" s="84">
        <v>316956.93304800004</v>
      </c>
      <c r="H224" s="84">
        <v>1488.4526666666666</v>
      </c>
      <c r="I224" s="187"/>
    </row>
    <row r="225" spans="2:9" ht="12.75">
      <c r="B225" s="274">
        <v>40756</v>
      </c>
      <c r="C225" s="275">
        <v>23</v>
      </c>
      <c r="D225" s="84">
        <v>1781.4623503045066</v>
      </c>
      <c r="E225" s="84">
        <v>1781.4623503045066</v>
      </c>
      <c r="F225" s="276"/>
      <c r="G225" s="84">
        <v>316956.93304800004</v>
      </c>
      <c r="H225" s="84">
        <v>1488.4526666666666</v>
      </c>
      <c r="I225" s="187"/>
    </row>
    <row r="226" spans="2:9" ht="12.75">
      <c r="B226" s="274">
        <v>40787</v>
      </c>
      <c r="C226" s="275">
        <v>23</v>
      </c>
      <c r="D226" s="84">
        <v>1781.4623503045066</v>
      </c>
      <c r="E226" s="84">
        <v>1781.4623503045066</v>
      </c>
      <c r="F226" s="276"/>
      <c r="G226" s="84">
        <v>316956.93304800004</v>
      </c>
      <c r="H226" s="84">
        <v>1488.4526666666666</v>
      </c>
      <c r="I226" s="187"/>
    </row>
    <row r="227" spans="2:9" ht="12.75">
      <c r="B227" s="274">
        <v>40817</v>
      </c>
      <c r="C227" s="275">
        <v>24</v>
      </c>
      <c r="D227" s="84">
        <v>162.11307387771004</v>
      </c>
      <c r="E227" s="84">
        <v>162.11307387771004</v>
      </c>
      <c r="F227" s="276"/>
      <c r="G227" s="84">
        <v>41116.579476000006</v>
      </c>
      <c r="H227" s="84">
        <v>12610.756666666659</v>
      </c>
      <c r="I227" s="187"/>
    </row>
    <row r="228" spans="2:9" ht="12.75">
      <c r="B228" s="274">
        <v>40848</v>
      </c>
      <c r="C228" s="275">
        <v>24</v>
      </c>
      <c r="D228" s="84">
        <v>162.11307387771004</v>
      </c>
      <c r="E228" s="84">
        <v>162.11307387771004</v>
      </c>
      <c r="F228" s="276"/>
      <c r="G228" s="84">
        <v>41116.579476000006</v>
      </c>
      <c r="H228" s="84">
        <v>12610.756666666659</v>
      </c>
      <c r="I228" s="187"/>
    </row>
    <row r="229" spans="2:9" ht="12.75">
      <c r="B229" s="274">
        <v>40878</v>
      </c>
      <c r="C229" s="275">
        <v>24</v>
      </c>
      <c r="D229" s="84">
        <v>162.11307387771004</v>
      </c>
      <c r="E229" s="84">
        <v>162.11307387771004</v>
      </c>
      <c r="F229" s="276"/>
      <c r="G229" s="84">
        <v>41116.579476000006</v>
      </c>
      <c r="H229" s="84">
        <v>12610.756666666659</v>
      </c>
      <c r="I229" s="187"/>
    </row>
    <row r="230" spans="2:9" ht="12.75">
      <c r="B230" s="274">
        <v>40909</v>
      </c>
      <c r="C230" s="275">
        <v>25</v>
      </c>
      <c r="D230" s="84">
        <v>162.11307387771004</v>
      </c>
      <c r="E230" s="84">
        <v>162.11307387771004</v>
      </c>
      <c r="F230" s="276"/>
      <c r="G230" s="84">
        <v>41116.579476000006</v>
      </c>
      <c r="H230" s="84">
        <v>12610.756666666659</v>
      </c>
      <c r="I230" s="187"/>
    </row>
    <row r="231" spans="2:9" ht="12.75">
      <c r="B231" s="274">
        <v>40940</v>
      </c>
      <c r="C231" s="275">
        <v>25</v>
      </c>
      <c r="D231" s="84">
        <v>162.11307387771004</v>
      </c>
      <c r="E231" s="84">
        <v>162.11307387771004</v>
      </c>
      <c r="F231" s="276"/>
      <c r="G231" s="84">
        <v>41116.579476000006</v>
      </c>
      <c r="H231" s="84">
        <v>12610.756666666659</v>
      </c>
      <c r="I231" s="187"/>
    </row>
    <row r="232" spans="2:9" ht="12.75">
      <c r="B232" s="274">
        <v>40969</v>
      </c>
      <c r="C232" s="275">
        <v>25</v>
      </c>
      <c r="D232" s="84">
        <v>162.11307387771004</v>
      </c>
      <c r="E232" s="84">
        <v>162.11307387771004</v>
      </c>
      <c r="F232" s="276"/>
      <c r="G232" s="84">
        <v>41116.579476000006</v>
      </c>
      <c r="H232" s="84">
        <v>12610.756666666659</v>
      </c>
      <c r="I232" s="187"/>
    </row>
    <row r="233" spans="2:9" ht="12.75">
      <c r="B233" s="274">
        <v>41000</v>
      </c>
      <c r="C233" s="275">
        <v>26</v>
      </c>
      <c r="D233" s="84">
        <v>162.11307387771004</v>
      </c>
      <c r="E233" s="84">
        <v>162.11307387771004</v>
      </c>
      <c r="F233" s="276"/>
      <c r="G233" s="84">
        <v>41116.579476000006</v>
      </c>
      <c r="H233" s="84">
        <v>1488.4526666666666</v>
      </c>
      <c r="I233" s="187"/>
    </row>
    <row r="234" spans="2:9" ht="12.75">
      <c r="B234" s="274">
        <v>41030</v>
      </c>
      <c r="C234" s="275">
        <v>26</v>
      </c>
      <c r="D234" s="84">
        <v>162.11307387771004</v>
      </c>
      <c r="E234" s="84">
        <v>162.11307387771004</v>
      </c>
      <c r="F234" s="276"/>
      <c r="G234" s="84">
        <v>41116.579476000006</v>
      </c>
      <c r="H234" s="84">
        <v>1488.4526666666666</v>
      </c>
      <c r="I234" s="187"/>
    </row>
    <row r="235" spans="2:9" ht="12.75">
      <c r="B235" s="274">
        <v>41061</v>
      </c>
      <c r="C235" s="275">
        <v>26</v>
      </c>
      <c r="D235" s="84">
        <v>1781.4623503045066</v>
      </c>
      <c r="E235" s="84">
        <v>1781.4623503045066</v>
      </c>
      <c r="F235" s="276"/>
      <c r="G235" s="84">
        <v>316956.93304800004</v>
      </c>
      <c r="H235" s="84">
        <v>1488.4526666666666</v>
      </c>
      <c r="I235" s="187"/>
    </row>
    <row r="236" spans="2:9" ht="12.75">
      <c r="B236" s="274">
        <v>41091</v>
      </c>
      <c r="C236" s="275">
        <v>27</v>
      </c>
      <c r="D236" s="84">
        <v>1781.4623503045066</v>
      </c>
      <c r="E236" s="84">
        <v>1781.4623503045066</v>
      </c>
      <c r="F236" s="276"/>
      <c r="G236" s="84">
        <v>316956.93304800004</v>
      </c>
      <c r="H236" s="84">
        <v>1488.4526666666666</v>
      </c>
      <c r="I236" s="187"/>
    </row>
    <row r="237" spans="2:9" ht="12.75">
      <c r="B237" s="274">
        <v>41122</v>
      </c>
      <c r="C237" s="275">
        <v>27</v>
      </c>
      <c r="D237" s="84">
        <v>1781.4623503045066</v>
      </c>
      <c r="E237" s="84">
        <v>1781.4623503045066</v>
      </c>
      <c r="F237" s="276"/>
      <c r="G237" s="84">
        <v>316956.93304800004</v>
      </c>
      <c r="H237" s="84">
        <v>1488.4526666666666</v>
      </c>
      <c r="I237" s="187"/>
    </row>
    <row r="238" spans="2:9" ht="12.75">
      <c r="B238" s="274">
        <v>41153</v>
      </c>
      <c r="C238" s="275">
        <v>27</v>
      </c>
      <c r="D238" s="84">
        <v>1781.4623503045066</v>
      </c>
      <c r="E238" s="84">
        <v>1781.4623503045066</v>
      </c>
      <c r="F238" s="276"/>
      <c r="G238" s="84">
        <v>316956.93304800004</v>
      </c>
      <c r="H238" s="84">
        <v>1488.4526666666666</v>
      </c>
      <c r="I238" s="187"/>
    </row>
    <row r="239" spans="2:9" ht="12.75">
      <c r="B239" s="274">
        <v>41183</v>
      </c>
      <c r="C239" s="275">
        <v>28</v>
      </c>
      <c r="D239" s="84">
        <v>162.11307387771004</v>
      </c>
      <c r="E239" s="84">
        <v>162.11307387771004</v>
      </c>
      <c r="F239" s="276"/>
      <c r="G239" s="84">
        <v>41116.579476000006</v>
      </c>
      <c r="H239" s="84">
        <v>12610.756666666659</v>
      </c>
      <c r="I239" s="187"/>
    </row>
    <row r="240" spans="2:9" ht="12.75">
      <c r="B240" s="274">
        <v>41214</v>
      </c>
      <c r="C240" s="275">
        <v>28</v>
      </c>
      <c r="D240" s="84">
        <v>162.11307387771004</v>
      </c>
      <c r="E240" s="84">
        <v>162.11307387771004</v>
      </c>
      <c r="F240" s="276"/>
      <c r="G240" s="84">
        <v>41116.579476000006</v>
      </c>
      <c r="H240" s="84">
        <v>12610.756666666659</v>
      </c>
      <c r="I240" s="187"/>
    </row>
    <row r="241" spans="2:9" ht="12.75">
      <c r="B241" s="274">
        <v>41244</v>
      </c>
      <c r="C241" s="275">
        <v>28</v>
      </c>
      <c r="D241" s="84">
        <v>162.11307387771004</v>
      </c>
      <c r="E241" s="84">
        <v>162.11307387771004</v>
      </c>
      <c r="F241" s="276"/>
      <c r="G241" s="84">
        <v>41116.579476000006</v>
      </c>
      <c r="H241" s="84">
        <v>12610.756666666659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475467.7315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344259.75</v>
      </c>
      <c r="H5" s="19" t="s">
        <v>16</v>
      </c>
      <c r="I5" s="24">
        <v>746750</v>
      </c>
      <c r="J5" s="25">
        <v>673006.8431985669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1473618.0609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746750</v>
      </c>
      <c r="J9" s="20">
        <v>673006.8431985669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746750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3040095.5423999997</v>
      </c>
      <c r="H13" s="37" t="s">
        <v>39</v>
      </c>
      <c r="I13" s="38">
        <v>3040095.5423999997</v>
      </c>
      <c r="J13" s="25">
        <v>2966352.3855985664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 t="s">
        <v>88</v>
      </c>
      <c r="G17" s="81" t="b">
        <v>1</v>
      </c>
      <c r="H17" s="82">
        <v>0</v>
      </c>
      <c r="I17" s="83" t="s">
        <v>89</v>
      </c>
      <c r="J17" s="84" t="s">
        <v>90</v>
      </c>
      <c r="K17" s="84" t="s">
        <v>91</v>
      </c>
      <c r="L17" s="84">
        <v>225</v>
      </c>
      <c r="M17" s="85">
        <v>150</v>
      </c>
      <c r="N17" s="85">
        <v>0</v>
      </c>
      <c r="O17" s="85">
        <v>0</v>
      </c>
      <c r="P17" s="85">
        <v>0</v>
      </c>
      <c r="Q17" s="86">
        <v>75</v>
      </c>
      <c r="R17" s="87">
        <v>246.145</v>
      </c>
      <c r="S17" s="87" t="s">
        <v>87</v>
      </c>
      <c r="T17" s="16" t="s">
        <v>92</v>
      </c>
      <c r="U17">
        <v>0.2698300852618758</v>
      </c>
      <c r="V17" s="88">
        <v>13.39</v>
      </c>
      <c r="W17" s="89" t="s">
        <v>87</v>
      </c>
      <c r="X17" s="89" t="s">
        <v>87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15</v>
      </c>
      <c r="AF17" s="92">
        <v>0.8</v>
      </c>
      <c r="AG17" s="93">
        <v>0</v>
      </c>
      <c r="AH17" s="94">
        <v>0</v>
      </c>
      <c r="AI17" s="95">
        <v>341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341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341</v>
      </c>
      <c r="BS17" s="101"/>
    </row>
    <row r="18" spans="1:71" ht="12.75">
      <c r="A18" s="75" t="s">
        <v>14</v>
      </c>
      <c r="B18" s="76" t="s">
        <v>95</v>
      </c>
      <c r="C18" s="77"/>
      <c r="D18" s="78" t="s">
        <v>86</v>
      </c>
      <c r="E18" s="79" t="s">
        <v>87</v>
      </c>
      <c r="F18" s="80" t="s">
        <v>88</v>
      </c>
      <c r="G18" s="81" t="b">
        <v>1</v>
      </c>
      <c r="H18" s="82">
        <v>0</v>
      </c>
      <c r="I18" s="79" t="s">
        <v>89</v>
      </c>
      <c r="J18" s="84" t="s">
        <v>90</v>
      </c>
      <c r="K18" s="84" t="s">
        <v>91</v>
      </c>
      <c r="L18" s="84">
        <v>225</v>
      </c>
      <c r="M18" s="85">
        <v>150</v>
      </c>
      <c r="N18" s="85">
        <v>0</v>
      </c>
      <c r="O18" s="85">
        <v>0</v>
      </c>
      <c r="P18" s="85">
        <v>0</v>
      </c>
      <c r="Q18" s="86">
        <v>75</v>
      </c>
      <c r="R18" s="87">
        <v>499.18</v>
      </c>
      <c r="S18" s="87" t="s">
        <v>87</v>
      </c>
      <c r="T18" s="16" t="s">
        <v>92</v>
      </c>
      <c r="U18">
        <v>0.5472131546894031</v>
      </c>
      <c r="V18" s="88">
        <v>14.975</v>
      </c>
      <c r="W18" s="89" t="s">
        <v>87</v>
      </c>
      <c r="X18" s="89" t="s">
        <v>87</v>
      </c>
      <c r="Y18" s="78" t="s">
        <v>93</v>
      </c>
      <c r="Z18" s="102"/>
      <c r="AA18" s="102"/>
      <c r="AB18" s="102"/>
      <c r="AC18" s="102"/>
      <c r="AD18" s="78" t="s">
        <v>94</v>
      </c>
      <c r="AE18" s="91">
        <v>15</v>
      </c>
      <c r="AF18" s="92">
        <v>0.8</v>
      </c>
      <c r="AG18" s="103">
        <v>0</v>
      </c>
      <c r="AH18" s="94">
        <v>0</v>
      </c>
      <c r="AI18" s="95">
        <v>438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438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438</v>
      </c>
      <c r="BS18" s="105"/>
    </row>
    <row r="19" spans="1:71" ht="12.75">
      <c r="A19" s="75" t="s">
        <v>14</v>
      </c>
      <c r="B19" s="76" t="s">
        <v>96</v>
      </c>
      <c r="C19" s="77"/>
      <c r="D19" s="78" t="s">
        <v>86</v>
      </c>
      <c r="E19" s="79" t="s">
        <v>87</v>
      </c>
      <c r="F19" s="80" t="s">
        <v>88</v>
      </c>
      <c r="G19" s="81" t="b">
        <v>1</v>
      </c>
      <c r="H19" s="82">
        <v>0</v>
      </c>
      <c r="I19" s="79" t="s">
        <v>89</v>
      </c>
      <c r="J19" s="84" t="s">
        <v>90</v>
      </c>
      <c r="K19" s="84" t="s">
        <v>91</v>
      </c>
      <c r="L19" s="84">
        <v>225</v>
      </c>
      <c r="M19" s="85">
        <v>150</v>
      </c>
      <c r="N19" s="85">
        <v>0</v>
      </c>
      <c r="O19" s="85">
        <v>0</v>
      </c>
      <c r="P19" s="85">
        <v>0</v>
      </c>
      <c r="Q19" s="86">
        <v>75</v>
      </c>
      <c r="R19" s="87">
        <v>938.11</v>
      </c>
      <c r="S19" s="87" t="s">
        <v>87</v>
      </c>
      <c r="T19" s="16" t="s">
        <v>92</v>
      </c>
      <c r="U19">
        <v>1.0283788063337393</v>
      </c>
      <c r="V19" s="88">
        <v>20.615</v>
      </c>
      <c r="W19" s="89" t="s">
        <v>87</v>
      </c>
      <c r="X19" s="89" t="s">
        <v>87</v>
      </c>
      <c r="Y19" s="78" t="s">
        <v>93</v>
      </c>
      <c r="Z19" s="78"/>
      <c r="AA19" s="78"/>
      <c r="AB19" s="78"/>
      <c r="AC19" s="78"/>
      <c r="AD19" s="78" t="s">
        <v>94</v>
      </c>
      <c r="AE19" s="91">
        <v>15</v>
      </c>
      <c r="AF19" s="92">
        <v>0.8</v>
      </c>
      <c r="AG19" s="103">
        <v>0</v>
      </c>
      <c r="AH19" s="94">
        <v>0</v>
      </c>
      <c r="AI19" s="95">
        <v>362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362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362</v>
      </c>
      <c r="BS19" s="105"/>
    </row>
    <row r="20" spans="1:71" ht="12.75">
      <c r="A20" s="75" t="s">
        <v>14</v>
      </c>
      <c r="B20" s="76" t="s">
        <v>97</v>
      </c>
      <c r="C20" s="77"/>
      <c r="D20" s="78" t="s">
        <v>86</v>
      </c>
      <c r="E20" s="79" t="s">
        <v>87</v>
      </c>
      <c r="F20" s="80" t="s">
        <v>88</v>
      </c>
      <c r="G20" s="81" t="b">
        <v>1</v>
      </c>
      <c r="H20" s="82">
        <v>0</v>
      </c>
      <c r="I20" s="79" t="s">
        <v>89</v>
      </c>
      <c r="J20" s="84" t="s">
        <v>90</v>
      </c>
      <c r="K20" s="84" t="s">
        <v>91</v>
      </c>
      <c r="L20" s="84">
        <v>125</v>
      </c>
      <c r="M20" s="85">
        <v>100</v>
      </c>
      <c r="N20" s="85">
        <v>0</v>
      </c>
      <c r="O20" s="85">
        <v>0</v>
      </c>
      <c r="P20" s="85">
        <v>0</v>
      </c>
      <c r="Q20" s="86">
        <v>25</v>
      </c>
      <c r="R20" s="87">
        <v>43.035</v>
      </c>
      <c r="S20" s="87" t="s">
        <v>87</v>
      </c>
      <c r="T20" s="16" t="s">
        <v>92</v>
      </c>
      <c r="U20">
        <v>0.04717600487210718</v>
      </c>
      <c r="V20" s="88">
        <v>34.535</v>
      </c>
      <c r="W20" s="89" t="s">
        <v>87</v>
      </c>
      <c r="X20" s="89" t="s">
        <v>87</v>
      </c>
      <c r="Y20" s="78" t="s">
        <v>93</v>
      </c>
      <c r="Z20" s="78"/>
      <c r="AA20" s="78"/>
      <c r="AB20" s="78"/>
      <c r="AC20" s="78"/>
      <c r="AD20" s="78" t="s">
        <v>94</v>
      </c>
      <c r="AE20" s="91">
        <v>18</v>
      </c>
      <c r="AF20" s="92">
        <v>0.8</v>
      </c>
      <c r="AG20" s="103">
        <v>0</v>
      </c>
      <c r="AH20" s="94">
        <v>0</v>
      </c>
      <c r="AI20" s="95">
        <v>31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31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31</v>
      </c>
      <c r="BS20" s="105"/>
    </row>
    <row r="21" spans="1:71" ht="12.75">
      <c r="A21" s="75" t="s">
        <v>14</v>
      </c>
      <c r="B21" s="76" t="s">
        <v>98</v>
      </c>
      <c r="C21" s="77"/>
      <c r="D21" s="78" t="s">
        <v>86</v>
      </c>
      <c r="E21" s="79" t="s">
        <v>87</v>
      </c>
      <c r="F21" s="80" t="s">
        <v>88</v>
      </c>
      <c r="G21" s="81" t="b">
        <v>1</v>
      </c>
      <c r="H21" s="82">
        <v>0</v>
      </c>
      <c r="I21" s="79" t="s">
        <v>89</v>
      </c>
      <c r="J21" s="84" t="s">
        <v>90</v>
      </c>
      <c r="K21" s="84" t="s">
        <v>91</v>
      </c>
      <c r="L21" s="84">
        <v>125</v>
      </c>
      <c r="M21" s="85">
        <v>100</v>
      </c>
      <c r="N21" s="85">
        <v>0</v>
      </c>
      <c r="O21" s="85">
        <v>0</v>
      </c>
      <c r="P21" s="85">
        <v>0</v>
      </c>
      <c r="Q21" s="86">
        <v>25</v>
      </c>
      <c r="R21" s="87">
        <v>18.935</v>
      </c>
      <c r="S21" s="87" t="s">
        <v>87</v>
      </c>
      <c r="T21" s="16" t="s">
        <v>92</v>
      </c>
      <c r="U21">
        <v>0.020757003654080387</v>
      </c>
      <c r="V21" s="88">
        <v>34.535</v>
      </c>
      <c r="W21" s="89" t="s">
        <v>87</v>
      </c>
      <c r="X21" s="89" t="s">
        <v>87</v>
      </c>
      <c r="Y21" s="78" t="s">
        <v>93</v>
      </c>
      <c r="Z21" s="78"/>
      <c r="AA21" s="78"/>
      <c r="AB21" s="78"/>
      <c r="AC21" s="78"/>
      <c r="AD21" s="78" t="s">
        <v>94</v>
      </c>
      <c r="AE21" s="91">
        <v>18</v>
      </c>
      <c r="AF21" s="92">
        <v>0.8</v>
      </c>
      <c r="AG21" s="103">
        <v>0</v>
      </c>
      <c r="AH21" s="94">
        <v>0</v>
      </c>
      <c r="AI21" s="95">
        <v>98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98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98</v>
      </c>
      <c r="BS21" s="105"/>
    </row>
    <row r="22" spans="1:71" ht="12.75">
      <c r="A22" s="75" t="s">
        <v>14</v>
      </c>
      <c r="B22" s="76" t="s">
        <v>99</v>
      </c>
      <c r="C22" s="77"/>
      <c r="D22" s="78" t="s">
        <v>86</v>
      </c>
      <c r="E22" s="79" t="s">
        <v>87</v>
      </c>
      <c r="F22" s="80" t="s">
        <v>88</v>
      </c>
      <c r="G22" s="81" t="b">
        <v>1</v>
      </c>
      <c r="H22" s="82">
        <v>0</v>
      </c>
      <c r="I22" s="79" t="s">
        <v>89</v>
      </c>
      <c r="J22" s="84" t="s">
        <v>90</v>
      </c>
      <c r="K22" s="84" t="s">
        <v>91</v>
      </c>
      <c r="L22" s="84">
        <v>125</v>
      </c>
      <c r="M22" s="85">
        <v>160.46511627906978</v>
      </c>
      <c r="N22" s="85">
        <v>0</v>
      </c>
      <c r="O22" s="85">
        <v>0</v>
      </c>
      <c r="P22" s="85">
        <v>0</v>
      </c>
      <c r="Q22" s="86">
        <v>-35.465116279069775</v>
      </c>
      <c r="R22" s="87">
        <v>111.885</v>
      </c>
      <c r="S22" s="87" t="s">
        <v>87</v>
      </c>
      <c r="T22" s="16" t="s">
        <v>92</v>
      </c>
      <c r="U22">
        <v>0.1226510353227771</v>
      </c>
      <c r="V22" s="88">
        <v>13.39</v>
      </c>
      <c r="W22" s="89" t="s">
        <v>87</v>
      </c>
      <c r="X22" s="89" t="s">
        <v>87</v>
      </c>
      <c r="Y22" s="78" t="s">
        <v>93</v>
      </c>
      <c r="Z22" s="78"/>
      <c r="AA22" s="78"/>
      <c r="AB22" s="78"/>
      <c r="AC22" s="78"/>
      <c r="AD22" s="78" t="s">
        <v>94</v>
      </c>
      <c r="AE22" s="91">
        <v>18</v>
      </c>
      <c r="AF22" s="92">
        <v>0.8</v>
      </c>
      <c r="AG22" s="103">
        <v>0</v>
      </c>
      <c r="AH22" s="94">
        <v>0</v>
      </c>
      <c r="AI22" s="95">
        <v>43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0</v>
      </c>
      <c r="AT22" s="98">
        <v>26</v>
      </c>
      <c r="AU22" s="98">
        <v>0</v>
      </c>
      <c r="AV22" s="98">
        <v>17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43</v>
      </c>
      <c r="BS22" s="105"/>
    </row>
    <row r="23" spans="1:71" ht="12.75">
      <c r="A23" s="75" t="s">
        <v>14</v>
      </c>
      <c r="B23" s="76" t="s">
        <v>100</v>
      </c>
      <c r="C23" s="77"/>
      <c r="D23" s="78" t="s">
        <v>86</v>
      </c>
      <c r="E23" s="79" t="s">
        <v>87</v>
      </c>
      <c r="F23" s="80" t="s">
        <v>88</v>
      </c>
      <c r="G23" s="81" t="b">
        <v>1</v>
      </c>
      <c r="H23" s="82">
        <v>0</v>
      </c>
      <c r="I23" s="79" t="s">
        <v>89</v>
      </c>
      <c r="J23" s="84" t="s">
        <v>90</v>
      </c>
      <c r="K23" s="84" t="s">
        <v>91</v>
      </c>
      <c r="L23" s="84">
        <v>125</v>
      </c>
      <c r="M23" s="85">
        <v>100</v>
      </c>
      <c r="N23" s="85">
        <v>0</v>
      </c>
      <c r="O23" s="85">
        <v>0</v>
      </c>
      <c r="P23" s="85">
        <v>0</v>
      </c>
      <c r="Q23" s="86">
        <v>25</v>
      </c>
      <c r="R23" s="87">
        <v>271.965</v>
      </c>
      <c r="S23" s="87" t="s">
        <v>87</v>
      </c>
      <c r="T23" s="16" t="s">
        <v>92</v>
      </c>
      <c r="U23">
        <v>0.2981345919610231</v>
      </c>
      <c r="V23" s="88">
        <v>14.975</v>
      </c>
      <c r="W23" s="89" t="s">
        <v>87</v>
      </c>
      <c r="X23" s="89" t="s">
        <v>87</v>
      </c>
      <c r="Y23" s="78" t="s">
        <v>93</v>
      </c>
      <c r="Z23" s="78"/>
      <c r="AA23" s="78"/>
      <c r="AB23" s="78"/>
      <c r="AC23" s="78"/>
      <c r="AD23" s="78" t="s">
        <v>94</v>
      </c>
      <c r="AE23" s="91">
        <v>18</v>
      </c>
      <c r="AF23" s="92">
        <v>0.8</v>
      </c>
      <c r="AG23" s="103">
        <v>0</v>
      </c>
      <c r="AH23" s="94">
        <v>0</v>
      </c>
      <c r="AI23" s="95">
        <v>41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39</v>
      </c>
      <c r="AV23" s="98">
        <v>2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41</v>
      </c>
      <c r="BS23" s="105"/>
    </row>
    <row r="24" spans="1:71" ht="12.75">
      <c r="A24" s="75" t="s">
        <v>14</v>
      </c>
      <c r="B24" s="76" t="s">
        <v>101</v>
      </c>
      <c r="C24" s="77"/>
      <c r="D24" s="78" t="s">
        <v>86</v>
      </c>
      <c r="E24" s="79" t="s">
        <v>87</v>
      </c>
      <c r="F24" s="80" t="s">
        <v>88</v>
      </c>
      <c r="G24" s="81" t="b">
        <v>1</v>
      </c>
      <c r="H24" s="82">
        <v>0</v>
      </c>
      <c r="I24" s="79" t="s">
        <v>89</v>
      </c>
      <c r="J24" s="84" t="s">
        <v>90</v>
      </c>
      <c r="K24" s="84" t="s">
        <v>91</v>
      </c>
      <c r="L24" s="84">
        <v>125</v>
      </c>
      <c r="M24" s="85">
        <v>113.44827586206897</v>
      </c>
      <c r="N24" s="85">
        <v>0</v>
      </c>
      <c r="O24" s="85">
        <v>0</v>
      </c>
      <c r="P24" s="85">
        <v>0</v>
      </c>
      <c r="Q24" s="86">
        <v>11.551724137931032</v>
      </c>
      <c r="R24" s="87">
        <v>543.93</v>
      </c>
      <c r="S24" s="87" t="s">
        <v>87</v>
      </c>
      <c r="T24" s="16" t="s">
        <v>92</v>
      </c>
      <c r="U24">
        <v>0.5962691839220462</v>
      </c>
      <c r="V24" s="88">
        <v>20.615</v>
      </c>
      <c r="W24" s="89" t="s">
        <v>87</v>
      </c>
      <c r="X24" s="89" t="s">
        <v>87</v>
      </c>
      <c r="Y24" s="78" t="s">
        <v>93</v>
      </c>
      <c r="Z24" s="78"/>
      <c r="AA24" s="78"/>
      <c r="AB24" s="78"/>
      <c r="AC24" s="78"/>
      <c r="AD24" s="78" t="s">
        <v>94</v>
      </c>
      <c r="AE24" s="91">
        <v>18</v>
      </c>
      <c r="AF24" s="92">
        <v>0.8</v>
      </c>
      <c r="AG24" s="103">
        <v>0</v>
      </c>
      <c r="AH24" s="94">
        <v>6</v>
      </c>
      <c r="AI24" s="95">
        <v>284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0</v>
      </c>
      <c r="AR24" s="98">
        <v>0</v>
      </c>
      <c r="AS24" s="98">
        <v>6</v>
      </c>
      <c r="AT24" s="98">
        <v>106</v>
      </c>
      <c r="AU24" s="98">
        <v>40</v>
      </c>
      <c r="AV24" s="98">
        <v>138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290</v>
      </c>
      <c r="BS24" s="105"/>
    </row>
    <row r="25" spans="1:71" ht="12.75">
      <c r="A25" s="75" t="s">
        <v>14</v>
      </c>
      <c r="B25" s="76" t="s">
        <v>102</v>
      </c>
      <c r="C25" s="77"/>
      <c r="D25" s="78" t="s">
        <v>86</v>
      </c>
      <c r="E25" s="79" t="s">
        <v>87</v>
      </c>
      <c r="F25" s="80" t="s">
        <v>88</v>
      </c>
      <c r="G25" s="81" t="b">
        <v>1</v>
      </c>
      <c r="H25" s="82">
        <v>0</v>
      </c>
      <c r="I25" s="79" t="s">
        <v>89</v>
      </c>
      <c r="J25" s="84" t="s">
        <v>90</v>
      </c>
      <c r="K25" s="84" t="s">
        <v>91</v>
      </c>
      <c r="L25" s="84">
        <v>125</v>
      </c>
      <c r="M25" s="85">
        <v>50</v>
      </c>
      <c r="N25" s="85">
        <v>0</v>
      </c>
      <c r="O25" s="85">
        <v>0</v>
      </c>
      <c r="P25" s="85">
        <v>0</v>
      </c>
      <c r="Q25" s="86">
        <v>75</v>
      </c>
      <c r="R25" s="87">
        <v>824.505</v>
      </c>
      <c r="S25" s="87" t="s">
        <v>87</v>
      </c>
      <c r="T25" s="16" t="s">
        <v>92</v>
      </c>
      <c r="U25">
        <v>0.9038422655298416</v>
      </c>
      <c r="V25" s="88">
        <v>37.18</v>
      </c>
      <c r="W25" s="89" t="s">
        <v>87</v>
      </c>
      <c r="X25" s="89" t="s">
        <v>87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15</v>
      </c>
      <c r="AF25" s="92">
        <v>0.8</v>
      </c>
      <c r="AG25" s="103">
        <v>0</v>
      </c>
      <c r="AH25" s="94">
        <v>0</v>
      </c>
      <c r="AI25" s="95">
        <v>88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0</v>
      </c>
      <c r="AS25" s="98">
        <v>0</v>
      </c>
      <c r="AT25" s="98">
        <v>88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88</v>
      </c>
      <c r="BS25" s="105"/>
    </row>
    <row r="26" spans="1:71" ht="12.75">
      <c r="A26" s="75" t="s">
        <v>14</v>
      </c>
      <c r="B26" s="76" t="s">
        <v>103</v>
      </c>
      <c r="C26" s="77"/>
      <c r="D26" s="78" t="s">
        <v>86</v>
      </c>
      <c r="E26" s="79" t="s">
        <v>87</v>
      </c>
      <c r="F26" s="80" t="s">
        <v>88</v>
      </c>
      <c r="G26" s="81" t="b">
        <v>1</v>
      </c>
      <c r="H26" s="82">
        <v>0</v>
      </c>
      <c r="I26" s="79" t="s">
        <v>89</v>
      </c>
      <c r="J26" s="84" t="s">
        <v>90</v>
      </c>
      <c r="K26" s="84" t="s">
        <v>91</v>
      </c>
      <c r="L26" s="84">
        <v>125</v>
      </c>
      <c r="M26" s="85">
        <v>100</v>
      </c>
      <c r="N26" s="85">
        <v>0</v>
      </c>
      <c r="O26" s="85">
        <v>0</v>
      </c>
      <c r="P26" s="85">
        <v>0</v>
      </c>
      <c r="Q26" s="86">
        <v>25</v>
      </c>
      <c r="R26" s="87">
        <v>2874.58</v>
      </c>
      <c r="S26" s="87" t="s">
        <v>87</v>
      </c>
      <c r="T26" s="16" t="s">
        <v>92</v>
      </c>
      <c r="U26">
        <v>3.1511839220462847</v>
      </c>
      <c r="V26" s="88">
        <v>9.865</v>
      </c>
      <c r="W26" s="89" t="s">
        <v>87</v>
      </c>
      <c r="X26" s="89" t="s">
        <v>87</v>
      </c>
      <c r="Y26" s="78" t="s">
        <v>93</v>
      </c>
      <c r="Z26" s="78"/>
      <c r="AA26" s="78"/>
      <c r="AB26" s="78"/>
      <c r="AC26" s="78"/>
      <c r="AD26" s="78" t="s">
        <v>94</v>
      </c>
      <c r="AE26" s="91">
        <v>18</v>
      </c>
      <c r="AF26" s="92">
        <v>0.8</v>
      </c>
      <c r="AG26" s="103">
        <v>0</v>
      </c>
      <c r="AH26" s="94">
        <v>36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0</v>
      </c>
      <c r="AS26" s="98">
        <v>36</v>
      </c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36</v>
      </c>
      <c r="BS26" s="105"/>
    </row>
    <row r="27" spans="1:71" ht="12.75">
      <c r="A27" s="75" t="s">
        <v>14</v>
      </c>
      <c r="B27" s="76" t="s">
        <v>104</v>
      </c>
      <c r="C27" s="77"/>
      <c r="D27" s="78" t="s">
        <v>86</v>
      </c>
      <c r="E27" s="79" t="s">
        <v>87</v>
      </c>
      <c r="F27" s="80" t="s">
        <v>88</v>
      </c>
      <c r="G27" s="81" t="b">
        <v>1</v>
      </c>
      <c r="H27" s="82">
        <v>0</v>
      </c>
      <c r="I27" s="79" t="s">
        <v>89</v>
      </c>
      <c r="J27" s="84" t="s">
        <v>90</v>
      </c>
      <c r="K27" s="84" t="s">
        <v>91</v>
      </c>
      <c r="L27" s="84">
        <v>300</v>
      </c>
      <c r="M27" s="85">
        <v>175</v>
      </c>
      <c r="N27" s="85">
        <v>0</v>
      </c>
      <c r="O27" s="85">
        <v>0</v>
      </c>
      <c r="P27" s="85">
        <v>0</v>
      </c>
      <c r="Q27" s="86">
        <v>125</v>
      </c>
      <c r="R27" s="87">
        <v>96.39</v>
      </c>
      <c r="S27" s="87" t="s">
        <v>87</v>
      </c>
      <c r="T27" s="16" t="s">
        <v>92</v>
      </c>
      <c r="U27">
        <v>0.10566504263093789</v>
      </c>
      <c r="V27" s="88">
        <v>52.51</v>
      </c>
      <c r="W27" s="89" t="s">
        <v>87</v>
      </c>
      <c r="X27" s="89" t="s">
        <v>87</v>
      </c>
      <c r="Y27" s="78" t="s">
        <v>93</v>
      </c>
      <c r="Z27" s="78"/>
      <c r="AA27" s="78"/>
      <c r="AB27" s="78"/>
      <c r="AC27" s="78"/>
      <c r="AD27" s="78" t="s">
        <v>94</v>
      </c>
      <c r="AE27" s="91">
        <v>20</v>
      </c>
      <c r="AF27" s="92">
        <v>0.8</v>
      </c>
      <c r="AG27" s="103">
        <v>0</v>
      </c>
      <c r="AH27" s="94">
        <v>0</v>
      </c>
      <c r="AI27" s="95">
        <v>69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69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69</v>
      </c>
      <c r="BS27" s="105"/>
    </row>
    <row r="28" spans="1:71" ht="12.75">
      <c r="A28" s="75" t="s">
        <v>14</v>
      </c>
      <c r="B28" s="76" t="s">
        <v>105</v>
      </c>
      <c r="C28" s="77"/>
      <c r="D28" s="78" t="s">
        <v>86</v>
      </c>
      <c r="E28" s="79" t="s">
        <v>87</v>
      </c>
      <c r="F28" s="80" t="s">
        <v>88</v>
      </c>
      <c r="G28" s="81" t="b">
        <v>1</v>
      </c>
      <c r="H28" s="82">
        <v>0</v>
      </c>
      <c r="I28" s="79" t="s">
        <v>89</v>
      </c>
      <c r="J28" s="84" t="s">
        <v>90</v>
      </c>
      <c r="K28" s="84" t="s">
        <v>91</v>
      </c>
      <c r="L28" s="84">
        <v>300</v>
      </c>
      <c r="M28" s="85">
        <v>175</v>
      </c>
      <c r="N28" s="85">
        <v>0</v>
      </c>
      <c r="O28" s="85">
        <v>0</v>
      </c>
      <c r="P28" s="85">
        <v>0</v>
      </c>
      <c r="Q28" s="86">
        <v>125</v>
      </c>
      <c r="R28" s="87">
        <v>37.87</v>
      </c>
      <c r="S28" s="87" t="s">
        <v>87</v>
      </c>
      <c r="T28" s="16" t="s">
        <v>92</v>
      </c>
      <c r="U28">
        <v>0.04151400730816077</v>
      </c>
      <c r="V28" s="88">
        <v>57.09</v>
      </c>
      <c r="W28" s="89" t="s">
        <v>87</v>
      </c>
      <c r="X28" s="89" t="s">
        <v>87</v>
      </c>
      <c r="Y28" s="78" t="s">
        <v>93</v>
      </c>
      <c r="Z28" s="78"/>
      <c r="AA28" s="78"/>
      <c r="AB28" s="78"/>
      <c r="AC28" s="78"/>
      <c r="AD28" s="78" t="s">
        <v>94</v>
      </c>
      <c r="AE28" s="91">
        <v>20</v>
      </c>
      <c r="AF28" s="92">
        <v>0.8</v>
      </c>
      <c r="AG28" s="103">
        <v>0</v>
      </c>
      <c r="AH28" s="94">
        <v>0</v>
      </c>
      <c r="AI28" s="95">
        <v>67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33</v>
      </c>
      <c r="AV28" s="98">
        <v>34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67</v>
      </c>
      <c r="BS28" s="105"/>
    </row>
    <row r="29" spans="1:71" ht="12.75">
      <c r="A29" s="75" t="s">
        <v>14</v>
      </c>
      <c r="B29" s="76" t="s">
        <v>106</v>
      </c>
      <c r="C29" s="77"/>
      <c r="D29" s="78" t="s">
        <v>86</v>
      </c>
      <c r="E29" s="79" t="s">
        <v>87</v>
      </c>
      <c r="F29" s="80" t="s">
        <v>88</v>
      </c>
      <c r="G29" s="81" t="b">
        <v>1</v>
      </c>
      <c r="H29" s="82">
        <v>0</v>
      </c>
      <c r="I29" s="79" t="s">
        <v>89</v>
      </c>
      <c r="J29" s="84" t="s">
        <v>90</v>
      </c>
      <c r="K29" s="84" t="s">
        <v>91</v>
      </c>
      <c r="L29" s="84">
        <v>300</v>
      </c>
      <c r="M29" s="85">
        <v>175</v>
      </c>
      <c r="N29" s="85">
        <v>0</v>
      </c>
      <c r="O29" s="85">
        <v>0</v>
      </c>
      <c r="P29" s="85">
        <v>0</v>
      </c>
      <c r="Q29" s="86">
        <v>125</v>
      </c>
      <c r="R29" s="87">
        <v>24.1</v>
      </c>
      <c r="S29" s="87" t="s">
        <v>87</v>
      </c>
      <c r="T29" s="16" t="s">
        <v>92</v>
      </c>
      <c r="U29">
        <v>0.0264190012180268</v>
      </c>
      <c r="V29" s="88">
        <v>29.95</v>
      </c>
      <c r="W29" s="89" t="s">
        <v>87</v>
      </c>
      <c r="X29" s="89" t="s">
        <v>87</v>
      </c>
      <c r="Y29" s="78" t="s">
        <v>93</v>
      </c>
      <c r="Z29" s="78"/>
      <c r="AA29" s="78"/>
      <c r="AB29" s="78"/>
      <c r="AC29" s="78"/>
      <c r="AD29" s="78" t="s">
        <v>94</v>
      </c>
      <c r="AE29" s="91">
        <v>20</v>
      </c>
      <c r="AF29" s="92">
        <v>0.8</v>
      </c>
      <c r="AG29" s="103">
        <v>0</v>
      </c>
      <c r="AH29" s="94">
        <v>0</v>
      </c>
      <c r="AI29" s="95">
        <v>2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2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2</v>
      </c>
      <c r="BS29" s="105"/>
    </row>
    <row r="30" spans="1:71" ht="12.75">
      <c r="A30" s="75" t="s">
        <v>14</v>
      </c>
      <c r="B30" s="76" t="s">
        <v>107</v>
      </c>
      <c r="C30" s="77"/>
      <c r="D30" s="78" t="s">
        <v>86</v>
      </c>
      <c r="E30" s="79" t="s">
        <v>87</v>
      </c>
      <c r="F30" s="80" t="s">
        <v>88</v>
      </c>
      <c r="G30" s="81" t="b">
        <v>1</v>
      </c>
      <c r="H30" s="82">
        <v>0</v>
      </c>
      <c r="I30" s="79" t="s">
        <v>89</v>
      </c>
      <c r="J30" s="84" t="s">
        <v>90</v>
      </c>
      <c r="K30" s="84" t="s">
        <v>91</v>
      </c>
      <c r="L30" s="84">
        <v>300</v>
      </c>
      <c r="M30" s="85">
        <v>110.34482758620689</v>
      </c>
      <c r="N30" s="85">
        <v>0</v>
      </c>
      <c r="O30" s="85">
        <v>0</v>
      </c>
      <c r="P30" s="85">
        <v>0</v>
      </c>
      <c r="Q30" s="86">
        <v>189.6551724137931</v>
      </c>
      <c r="R30" s="87">
        <v>182.46</v>
      </c>
      <c r="S30" s="87" t="s">
        <v>87</v>
      </c>
      <c r="T30" s="16" t="s">
        <v>92</v>
      </c>
      <c r="U30">
        <v>0.20001705237515227</v>
      </c>
      <c r="V30" s="88">
        <v>27.84</v>
      </c>
      <c r="W30" s="89" t="s">
        <v>87</v>
      </c>
      <c r="X30" s="89" t="s">
        <v>87</v>
      </c>
      <c r="Y30" s="78" t="s">
        <v>93</v>
      </c>
      <c r="Z30" s="78"/>
      <c r="AA30" s="78"/>
      <c r="AB30" s="78"/>
      <c r="AC30" s="78"/>
      <c r="AD30" s="78" t="s">
        <v>94</v>
      </c>
      <c r="AE30" s="91">
        <v>20</v>
      </c>
      <c r="AF30" s="92">
        <v>0.8</v>
      </c>
      <c r="AG30" s="103">
        <v>0</v>
      </c>
      <c r="AH30" s="94">
        <v>0</v>
      </c>
      <c r="AI30" s="95">
        <v>87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25</v>
      </c>
      <c r="AU30" s="98">
        <v>0</v>
      </c>
      <c r="AV30" s="98">
        <v>62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87</v>
      </c>
      <c r="BS30" s="105"/>
    </row>
    <row r="31" spans="1:71" ht="12.75">
      <c r="A31" s="75" t="s">
        <v>14</v>
      </c>
      <c r="B31" s="76" t="s">
        <v>108</v>
      </c>
      <c r="C31" s="77"/>
      <c r="D31" s="78" t="s">
        <v>86</v>
      </c>
      <c r="E31" s="79" t="s">
        <v>87</v>
      </c>
      <c r="F31" s="80" t="s">
        <v>88</v>
      </c>
      <c r="G31" s="81" t="b">
        <v>1</v>
      </c>
      <c r="H31" s="82">
        <v>0</v>
      </c>
      <c r="I31" s="79" t="s">
        <v>89</v>
      </c>
      <c r="J31" s="84" t="s">
        <v>90</v>
      </c>
      <c r="K31" s="84" t="s">
        <v>91</v>
      </c>
      <c r="L31" s="84">
        <v>300</v>
      </c>
      <c r="M31" s="85">
        <v>175</v>
      </c>
      <c r="N31" s="85">
        <v>0</v>
      </c>
      <c r="O31" s="85">
        <v>0</v>
      </c>
      <c r="P31" s="85">
        <v>0</v>
      </c>
      <c r="Q31" s="86">
        <v>125</v>
      </c>
      <c r="R31" s="87">
        <v>254.75</v>
      </c>
      <c r="S31" s="87" t="s">
        <v>87</v>
      </c>
      <c r="T31" s="16" t="s">
        <v>92</v>
      </c>
      <c r="U31">
        <v>0.27926309378806335</v>
      </c>
      <c r="V31" s="88">
        <v>14.45</v>
      </c>
      <c r="W31" s="89" t="s">
        <v>87</v>
      </c>
      <c r="X31" s="89" t="s">
        <v>87</v>
      </c>
      <c r="Y31" s="78" t="s">
        <v>93</v>
      </c>
      <c r="Z31" s="78"/>
      <c r="AA31" s="78"/>
      <c r="AB31" s="78"/>
      <c r="AC31" s="78"/>
      <c r="AD31" s="78" t="s">
        <v>94</v>
      </c>
      <c r="AE31" s="91">
        <v>20</v>
      </c>
      <c r="AF31" s="92">
        <v>0.8</v>
      </c>
      <c r="AG31" s="103">
        <v>0</v>
      </c>
      <c r="AH31" s="94">
        <v>30</v>
      </c>
      <c r="AI31" s="95">
        <v>50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30</v>
      </c>
      <c r="AT31" s="98">
        <v>0</v>
      </c>
      <c r="AU31" s="98">
        <v>48</v>
      </c>
      <c r="AV31" s="98">
        <v>2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80</v>
      </c>
      <c r="BS31" s="105"/>
    </row>
    <row r="32" spans="1:71" ht="12.75">
      <c r="A32" s="75" t="s">
        <v>14</v>
      </c>
      <c r="B32" s="76" t="s">
        <v>109</v>
      </c>
      <c r="C32" s="77"/>
      <c r="D32" s="78" t="s">
        <v>86</v>
      </c>
      <c r="E32" s="79" t="s">
        <v>87</v>
      </c>
      <c r="F32" s="80" t="s">
        <v>88</v>
      </c>
      <c r="G32" s="81" t="b">
        <v>1</v>
      </c>
      <c r="H32" s="82">
        <v>0</v>
      </c>
      <c r="I32" s="79" t="s">
        <v>89</v>
      </c>
      <c r="J32" s="84" t="s">
        <v>90</v>
      </c>
      <c r="K32" s="84" t="s">
        <v>91</v>
      </c>
      <c r="L32" s="84">
        <v>300</v>
      </c>
      <c r="M32" s="85">
        <v>175</v>
      </c>
      <c r="N32" s="85">
        <v>0</v>
      </c>
      <c r="O32" s="85">
        <v>0</v>
      </c>
      <c r="P32" s="85">
        <v>0</v>
      </c>
      <c r="Q32" s="86">
        <v>125</v>
      </c>
      <c r="R32" s="87">
        <v>468.19</v>
      </c>
      <c r="S32" s="87" t="s">
        <v>87</v>
      </c>
      <c r="T32" s="16" t="s">
        <v>92</v>
      </c>
      <c r="U32">
        <v>0.5132411693057247</v>
      </c>
      <c r="V32" s="88">
        <v>38.41</v>
      </c>
      <c r="W32" s="89" t="s">
        <v>87</v>
      </c>
      <c r="X32" s="89" t="s">
        <v>87</v>
      </c>
      <c r="Y32" s="78" t="s">
        <v>93</v>
      </c>
      <c r="Z32" s="78"/>
      <c r="AA32" s="78"/>
      <c r="AB32" s="78"/>
      <c r="AC32" s="78"/>
      <c r="AD32" s="78" t="s">
        <v>94</v>
      </c>
      <c r="AE32" s="91">
        <v>20</v>
      </c>
      <c r="AF32" s="92">
        <v>0.8</v>
      </c>
      <c r="AG32" s="103">
        <v>0</v>
      </c>
      <c r="AH32" s="94">
        <v>3</v>
      </c>
      <c r="AI32" s="95">
        <v>287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3</v>
      </c>
      <c r="AT32" s="98">
        <v>91</v>
      </c>
      <c r="AU32" s="98">
        <v>56</v>
      </c>
      <c r="AV32" s="98">
        <v>140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290</v>
      </c>
      <c r="BS32" s="105"/>
    </row>
    <row r="33" spans="1:71" ht="12.75">
      <c r="A33" s="75" t="s">
        <v>14</v>
      </c>
      <c r="B33" s="76" t="s">
        <v>110</v>
      </c>
      <c r="C33" s="77"/>
      <c r="D33" s="78" t="s">
        <v>86</v>
      </c>
      <c r="E33" s="79" t="s">
        <v>87</v>
      </c>
      <c r="F33" s="80" t="s">
        <v>88</v>
      </c>
      <c r="G33" s="81" t="b">
        <v>1</v>
      </c>
      <c r="H33" s="82">
        <v>0</v>
      </c>
      <c r="I33" s="79" t="s">
        <v>89</v>
      </c>
      <c r="J33" s="84" t="s">
        <v>90</v>
      </c>
      <c r="K33" s="84" t="s">
        <v>91</v>
      </c>
      <c r="L33" s="84">
        <v>300</v>
      </c>
      <c r="M33" s="85">
        <v>175</v>
      </c>
      <c r="N33" s="85">
        <v>0</v>
      </c>
      <c r="O33" s="85">
        <v>0</v>
      </c>
      <c r="P33" s="85">
        <v>0</v>
      </c>
      <c r="Q33" s="86">
        <v>125</v>
      </c>
      <c r="R33" s="87">
        <v>547.37</v>
      </c>
      <c r="S33" s="87" t="s">
        <v>87</v>
      </c>
      <c r="T33" s="16" t="s">
        <v>92</v>
      </c>
      <c r="U33">
        <v>0.6000401948842875</v>
      </c>
      <c r="V33" s="88">
        <v>52.16</v>
      </c>
      <c r="W33" s="89" t="s">
        <v>87</v>
      </c>
      <c r="X33" s="89" t="s">
        <v>87</v>
      </c>
      <c r="Y33" s="78" t="s">
        <v>93</v>
      </c>
      <c r="Z33" s="78"/>
      <c r="AA33" s="78"/>
      <c r="AB33" s="78"/>
      <c r="AC33" s="78"/>
      <c r="AD33" s="78" t="s">
        <v>94</v>
      </c>
      <c r="AE33" s="91">
        <v>20</v>
      </c>
      <c r="AF33" s="92">
        <v>0.8</v>
      </c>
      <c r="AG33" s="103">
        <v>0</v>
      </c>
      <c r="AH33" s="94">
        <v>0</v>
      </c>
      <c r="AI33" s="95">
        <v>305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0</v>
      </c>
      <c r="AT33" s="98">
        <v>26</v>
      </c>
      <c r="AU33" s="98">
        <v>19</v>
      </c>
      <c r="AV33" s="98">
        <v>260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305</v>
      </c>
      <c r="BS33" s="105"/>
    </row>
    <row r="34" spans="1:71" ht="12.75">
      <c r="A34" s="75" t="s">
        <v>14</v>
      </c>
      <c r="B34" s="76" t="s">
        <v>111</v>
      </c>
      <c r="C34" s="77"/>
      <c r="D34" s="78" t="s">
        <v>86</v>
      </c>
      <c r="E34" s="79" t="s">
        <v>87</v>
      </c>
      <c r="F34" s="80" t="s">
        <v>88</v>
      </c>
      <c r="G34" s="81" t="b">
        <v>1</v>
      </c>
      <c r="H34" s="82">
        <v>0</v>
      </c>
      <c r="I34" s="79" t="s">
        <v>89</v>
      </c>
      <c r="J34" s="84" t="s">
        <v>90</v>
      </c>
      <c r="K34" s="84" t="s">
        <v>91</v>
      </c>
      <c r="L34" s="84">
        <v>300</v>
      </c>
      <c r="M34" s="85">
        <v>175</v>
      </c>
      <c r="N34" s="85">
        <v>0</v>
      </c>
      <c r="O34" s="85">
        <v>0</v>
      </c>
      <c r="P34" s="85">
        <v>0</v>
      </c>
      <c r="Q34" s="86">
        <v>125</v>
      </c>
      <c r="R34" s="87">
        <v>1270.32</v>
      </c>
      <c r="S34" s="87" t="s">
        <v>87</v>
      </c>
      <c r="T34" s="16" t="s">
        <v>92</v>
      </c>
      <c r="U34">
        <v>1.3925554202192447</v>
      </c>
      <c r="V34" s="88">
        <v>20.79</v>
      </c>
      <c r="W34" s="89" t="s">
        <v>87</v>
      </c>
      <c r="X34" s="89" t="s">
        <v>87</v>
      </c>
      <c r="Y34" s="78" t="s">
        <v>93</v>
      </c>
      <c r="Z34" s="78"/>
      <c r="AA34" s="78"/>
      <c r="AB34" s="78"/>
      <c r="AC34" s="78"/>
      <c r="AD34" s="78" t="s">
        <v>94</v>
      </c>
      <c r="AE34" s="91">
        <v>20</v>
      </c>
      <c r="AF34" s="92">
        <v>0.8</v>
      </c>
      <c r="AG34" s="103">
        <v>0</v>
      </c>
      <c r="AH34" s="94">
        <v>0</v>
      </c>
      <c r="AI34" s="95">
        <v>116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56</v>
      </c>
      <c r="AV34" s="98">
        <v>60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116</v>
      </c>
      <c r="BS34" s="105"/>
    </row>
    <row r="35" spans="1:71" ht="12.75">
      <c r="A35" s="75" t="s">
        <v>14</v>
      </c>
      <c r="B35" s="76" t="s">
        <v>112</v>
      </c>
      <c r="C35" s="77"/>
      <c r="D35" s="78" t="s">
        <v>86</v>
      </c>
      <c r="E35" s="79" t="s">
        <v>87</v>
      </c>
      <c r="F35" s="80"/>
      <c r="G35" s="81" t="s">
        <v>113</v>
      </c>
      <c r="H35" s="82">
        <v>0</v>
      </c>
      <c r="I35" s="79" t="s">
        <v>89</v>
      </c>
      <c r="J35" s="84" t="s">
        <v>90</v>
      </c>
      <c r="K35" s="84" t="s">
        <v>91</v>
      </c>
      <c r="L35" s="84">
        <v>325</v>
      </c>
      <c r="M35" s="85">
        <v>200</v>
      </c>
      <c r="N35" s="85">
        <v>0</v>
      </c>
      <c r="O35" s="85">
        <v>0</v>
      </c>
      <c r="P35" s="85">
        <v>0</v>
      </c>
      <c r="Q35" s="86">
        <v>125</v>
      </c>
      <c r="R35" s="87">
        <v>0</v>
      </c>
      <c r="S35" s="87" t="s">
        <v>87</v>
      </c>
      <c r="T35" s="16" t="e">
        <v>#N/A</v>
      </c>
      <c r="U35">
        <v>0</v>
      </c>
      <c r="V35" s="88">
        <v>79.99</v>
      </c>
      <c r="W35" s="89" t="s">
        <v>87</v>
      </c>
      <c r="X35" s="89" t="s">
        <v>87</v>
      </c>
      <c r="Y35" s="78" t="s">
        <v>114</v>
      </c>
      <c r="Z35" s="78"/>
      <c r="AA35" s="78"/>
      <c r="AB35" s="78"/>
      <c r="AC35" s="78"/>
      <c r="AD35" s="78" t="s">
        <v>115</v>
      </c>
      <c r="AE35" s="91">
        <v>15</v>
      </c>
      <c r="AF35" s="92">
        <v>0.8</v>
      </c>
      <c r="AG35" s="103">
        <v>0</v>
      </c>
      <c r="AH35" s="94">
        <v>0</v>
      </c>
      <c r="AI35" s="95">
        <v>52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52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52</v>
      </c>
      <c r="BS35" s="105"/>
    </row>
    <row r="36" spans="1:71" ht="12.75">
      <c r="A36" s="75" t="s">
        <v>14</v>
      </c>
      <c r="B36" s="76" t="s">
        <v>116</v>
      </c>
      <c r="C36" s="77"/>
      <c r="D36" s="78" t="s">
        <v>86</v>
      </c>
      <c r="E36" s="79" t="s">
        <v>87</v>
      </c>
      <c r="F36" s="80"/>
      <c r="G36" s="81" t="s">
        <v>113</v>
      </c>
      <c r="H36" s="82">
        <v>0</v>
      </c>
      <c r="I36" s="79" t="s">
        <v>89</v>
      </c>
      <c r="J36" s="84" t="s">
        <v>90</v>
      </c>
      <c r="K36" s="84" t="s">
        <v>91</v>
      </c>
      <c r="L36" s="84">
        <v>325</v>
      </c>
      <c r="M36" s="85">
        <v>200</v>
      </c>
      <c r="N36" s="85">
        <v>0</v>
      </c>
      <c r="O36" s="85">
        <v>0</v>
      </c>
      <c r="P36" s="85">
        <v>0</v>
      </c>
      <c r="Q36" s="86">
        <v>125</v>
      </c>
      <c r="R36" s="87">
        <v>0</v>
      </c>
      <c r="S36" s="87" t="s">
        <v>87</v>
      </c>
      <c r="T36" s="16" t="e">
        <v>#N/A</v>
      </c>
      <c r="U36">
        <v>0</v>
      </c>
      <c r="V36" s="88">
        <v>83.52</v>
      </c>
      <c r="W36" s="89" t="s">
        <v>87</v>
      </c>
      <c r="X36" s="89" t="s">
        <v>87</v>
      </c>
      <c r="Y36" s="78" t="s">
        <v>114</v>
      </c>
      <c r="Z36" s="78"/>
      <c r="AA36" s="78"/>
      <c r="AB36" s="78"/>
      <c r="AC36" s="78"/>
      <c r="AD36" s="78" t="s">
        <v>115</v>
      </c>
      <c r="AE36" s="91">
        <v>15</v>
      </c>
      <c r="AF36" s="92">
        <v>0.8</v>
      </c>
      <c r="AG36" s="103">
        <v>0</v>
      </c>
      <c r="AH36" s="94">
        <v>0</v>
      </c>
      <c r="AI36" s="95">
        <v>75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0</v>
      </c>
      <c r="AR36" s="98">
        <v>0</v>
      </c>
      <c r="AS36" s="98">
        <v>0</v>
      </c>
      <c r="AT36" s="98">
        <v>33</v>
      </c>
      <c r="AU36" s="98">
        <v>0</v>
      </c>
      <c r="AV36" s="98">
        <v>42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75</v>
      </c>
      <c r="BS36" s="105"/>
    </row>
    <row r="37" spans="1:71" ht="12.75">
      <c r="A37" s="75" t="s">
        <v>14</v>
      </c>
      <c r="B37" s="76" t="s">
        <v>117</v>
      </c>
      <c r="C37" s="77"/>
      <c r="D37" s="78" t="s">
        <v>86</v>
      </c>
      <c r="E37" s="79" t="s">
        <v>87</v>
      </c>
      <c r="F37" s="80"/>
      <c r="G37" s="81" t="s">
        <v>113</v>
      </c>
      <c r="H37" s="82">
        <v>0</v>
      </c>
      <c r="I37" s="79" t="s">
        <v>89</v>
      </c>
      <c r="J37" s="84" t="s">
        <v>90</v>
      </c>
      <c r="K37" s="84" t="s">
        <v>91</v>
      </c>
      <c r="L37" s="84">
        <v>325</v>
      </c>
      <c r="M37" s="85">
        <v>200</v>
      </c>
      <c r="N37" s="85">
        <v>0</v>
      </c>
      <c r="O37" s="85">
        <v>0</v>
      </c>
      <c r="P37" s="85">
        <v>0</v>
      </c>
      <c r="Q37" s="86">
        <v>125</v>
      </c>
      <c r="R37" s="87">
        <v>0</v>
      </c>
      <c r="S37" s="87" t="s">
        <v>87</v>
      </c>
      <c r="T37" s="16" t="e">
        <v>#N/A</v>
      </c>
      <c r="U37">
        <v>0</v>
      </c>
      <c r="V37" s="88">
        <v>75.41</v>
      </c>
      <c r="W37" s="89" t="s">
        <v>87</v>
      </c>
      <c r="X37" s="89" t="s">
        <v>87</v>
      </c>
      <c r="Y37" s="78" t="s">
        <v>114</v>
      </c>
      <c r="Z37" s="78"/>
      <c r="AA37" s="78"/>
      <c r="AB37" s="78"/>
      <c r="AC37" s="78"/>
      <c r="AD37" s="78" t="s">
        <v>115</v>
      </c>
      <c r="AE37" s="91">
        <v>15</v>
      </c>
      <c r="AF37" s="92">
        <v>0.8</v>
      </c>
      <c r="AG37" s="103">
        <v>0</v>
      </c>
      <c r="AH37" s="94">
        <v>0</v>
      </c>
      <c r="AI37" s="95">
        <v>155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0</v>
      </c>
      <c r="AR37" s="98">
        <v>0</v>
      </c>
      <c r="AS37" s="98">
        <v>0</v>
      </c>
      <c r="AT37" s="98">
        <v>26</v>
      </c>
      <c r="AU37" s="98">
        <v>3</v>
      </c>
      <c r="AV37" s="98">
        <v>126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155</v>
      </c>
      <c r="BS37" s="105"/>
    </row>
    <row r="38" spans="1:71" ht="12.75">
      <c r="A38" s="75" t="s">
        <v>14</v>
      </c>
      <c r="B38" s="76" t="s">
        <v>118</v>
      </c>
      <c r="C38" s="77"/>
      <c r="D38" s="78" t="s">
        <v>86</v>
      </c>
      <c r="E38" s="79" t="s">
        <v>87</v>
      </c>
      <c r="F38" s="80" t="s">
        <v>88</v>
      </c>
      <c r="G38" s="81" t="b">
        <v>1</v>
      </c>
      <c r="H38" s="82">
        <v>0</v>
      </c>
      <c r="I38" s="79" t="s">
        <v>89</v>
      </c>
      <c r="J38" s="84" t="s">
        <v>90</v>
      </c>
      <c r="K38" s="84" t="s">
        <v>91</v>
      </c>
      <c r="L38" s="84">
        <v>150</v>
      </c>
      <c r="M38" s="85">
        <v>100</v>
      </c>
      <c r="N38" s="85">
        <v>0</v>
      </c>
      <c r="O38" s="85">
        <v>0</v>
      </c>
      <c r="P38" s="85">
        <v>0</v>
      </c>
      <c r="Q38" s="86">
        <v>50</v>
      </c>
      <c r="R38" s="87">
        <v>242.82</v>
      </c>
      <c r="S38" s="87" t="s">
        <v>87</v>
      </c>
      <c r="T38" s="16" t="s">
        <v>92</v>
      </c>
      <c r="U38">
        <v>0.2661851400730816</v>
      </c>
      <c r="V38" s="88">
        <v>6.14</v>
      </c>
      <c r="W38" s="89" t="s">
        <v>87</v>
      </c>
      <c r="X38" s="89" t="s">
        <v>87</v>
      </c>
      <c r="Y38" s="78" t="s">
        <v>93</v>
      </c>
      <c r="Z38" s="78"/>
      <c r="AA38" s="78"/>
      <c r="AB38" s="78"/>
      <c r="AC38" s="78"/>
      <c r="AD38" s="78" t="s">
        <v>94</v>
      </c>
      <c r="AE38" s="91">
        <v>15</v>
      </c>
      <c r="AF38" s="92">
        <v>0.8</v>
      </c>
      <c r="AG38" s="103">
        <v>0</v>
      </c>
      <c r="AH38" s="94">
        <v>0</v>
      </c>
      <c r="AI38" s="95">
        <v>7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>
        <v>0</v>
      </c>
      <c r="AQ38" s="98">
        <v>0</v>
      </c>
      <c r="AR38" s="98">
        <v>0</v>
      </c>
      <c r="AS38" s="98">
        <v>0</v>
      </c>
      <c r="AT38" s="98">
        <v>7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7</v>
      </c>
      <c r="BS38" s="105"/>
    </row>
    <row r="39" spans="1:71" ht="12.75">
      <c r="A39" s="75" t="s">
        <v>14</v>
      </c>
      <c r="B39" s="76" t="s">
        <v>119</v>
      </c>
      <c r="C39" s="77"/>
      <c r="D39" s="78" t="s">
        <v>86</v>
      </c>
      <c r="E39" s="79" t="s">
        <v>87</v>
      </c>
      <c r="F39" s="80" t="s">
        <v>88</v>
      </c>
      <c r="G39" s="81" t="b">
        <v>1</v>
      </c>
      <c r="H39" s="82">
        <v>0</v>
      </c>
      <c r="I39" s="79" t="s">
        <v>89</v>
      </c>
      <c r="J39" s="84" t="s">
        <v>90</v>
      </c>
      <c r="K39" s="84" t="s">
        <v>91</v>
      </c>
      <c r="L39" s="84">
        <v>100</v>
      </c>
      <c r="M39" s="85">
        <v>75</v>
      </c>
      <c r="N39" s="85">
        <v>0</v>
      </c>
      <c r="O39" s="85">
        <v>0</v>
      </c>
      <c r="P39" s="85">
        <v>0</v>
      </c>
      <c r="Q39" s="86">
        <v>25</v>
      </c>
      <c r="R39" s="87">
        <v>4.5</v>
      </c>
      <c r="S39" s="87" t="s">
        <v>87</v>
      </c>
      <c r="T39" s="16" t="s">
        <v>92</v>
      </c>
      <c r="U39">
        <v>0.004933008526187576</v>
      </c>
      <c r="V39" s="88">
        <v>5.68</v>
      </c>
      <c r="W39" s="89" t="s">
        <v>87</v>
      </c>
      <c r="X39" s="89" t="s">
        <v>87</v>
      </c>
      <c r="Y39" s="78" t="s">
        <v>93</v>
      </c>
      <c r="Z39" s="78"/>
      <c r="AA39" s="78"/>
      <c r="AB39" s="78"/>
      <c r="AC39" s="78"/>
      <c r="AD39" s="78" t="s">
        <v>94</v>
      </c>
      <c r="AE39" s="91">
        <v>18</v>
      </c>
      <c r="AF39" s="92">
        <v>0.8</v>
      </c>
      <c r="AG39" s="103">
        <v>0</v>
      </c>
      <c r="AH39" s="94">
        <v>0</v>
      </c>
      <c r="AI39" s="95">
        <v>23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17</v>
      </c>
      <c r="AV39" s="98">
        <v>6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23</v>
      </c>
      <c r="BS39" s="105"/>
    </row>
    <row r="40" spans="1:71" ht="12.75">
      <c r="A40" s="75" t="s">
        <v>14</v>
      </c>
      <c r="B40" s="76" t="s">
        <v>120</v>
      </c>
      <c r="C40" s="77"/>
      <c r="D40" s="78" t="s">
        <v>86</v>
      </c>
      <c r="E40" s="79" t="s">
        <v>87</v>
      </c>
      <c r="F40" s="80" t="s">
        <v>88</v>
      </c>
      <c r="G40" s="81" t="b">
        <v>1</v>
      </c>
      <c r="H40" s="82">
        <v>0</v>
      </c>
      <c r="I40" s="79" t="s">
        <v>89</v>
      </c>
      <c r="J40" s="84" t="s">
        <v>90</v>
      </c>
      <c r="K40" s="84" t="s">
        <v>91</v>
      </c>
      <c r="L40" s="84">
        <v>100</v>
      </c>
      <c r="M40" s="85">
        <v>75</v>
      </c>
      <c r="N40" s="85">
        <v>0</v>
      </c>
      <c r="O40" s="85">
        <v>0</v>
      </c>
      <c r="P40" s="85">
        <v>0</v>
      </c>
      <c r="Q40" s="86">
        <v>25</v>
      </c>
      <c r="R40" s="87">
        <v>59.96</v>
      </c>
      <c r="S40" s="87" t="s">
        <v>87</v>
      </c>
      <c r="T40" s="16" t="s">
        <v>92</v>
      </c>
      <c r="U40">
        <v>0.06572959805115712</v>
      </c>
      <c r="V40" s="88">
        <v>5.52</v>
      </c>
      <c r="W40" s="89" t="s">
        <v>87</v>
      </c>
      <c r="X40" s="89" t="s">
        <v>87</v>
      </c>
      <c r="Y40" s="78" t="s">
        <v>93</v>
      </c>
      <c r="Z40" s="78"/>
      <c r="AA40" s="78"/>
      <c r="AB40" s="78"/>
      <c r="AC40" s="78"/>
      <c r="AD40" s="78" t="s">
        <v>94</v>
      </c>
      <c r="AE40" s="91">
        <v>18</v>
      </c>
      <c r="AF40" s="92">
        <v>0.8</v>
      </c>
      <c r="AG40" s="103">
        <v>0</v>
      </c>
      <c r="AH40" s="94">
        <v>0</v>
      </c>
      <c r="AI40" s="95">
        <v>48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22</v>
      </c>
      <c r="AV40" s="98">
        <v>26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48</v>
      </c>
      <c r="BS40" s="105"/>
    </row>
    <row r="41" spans="1:71" ht="12.75">
      <c r="A41" s="75" t="s">
        <v>14</v>
      </c>
      <c r="B41" s="76" t="s">
        <v>121</v>
      </c>
      <c r="C41" s="77"/>
      <c r="D41" s="78" t="s">
        <v>86</v>
      </c>
      <c r="E41" s="79" t="s">
        <v>87</v>
      </c>
      <c r="F41" s="80" t="s">
        <v>88</v>
      </c>
      <c r="G41" s="81" t="b">
        <v>1</v>
      </c>
      <c r="H41" s="82">
        <v>0</v>
      </c>
      <c r="I41" s="79" t="s">
        <v>89</v>
      </c>
      <c r="J41" s="84" t="s">
        <v>90</v>
      </c>
      <c r="K41" s="84" t="s">
        <v>91</v>
      </c>
      <c r="L41" s="84">
        <v>100</v>
      </c>
      <c r="M41" s="85">
        <v>75</v>
      </c>
      <c r="N41" s="85">
        <v>0</v>
      </c>
      <c r="O41" s="85">
        <v>0</v>
      </c>
      <c r="P41" s="85">
        <v>0</v>
      </c>
      <c r="Q41" s="86">
        <v>25</v>
      </c>
      <c r="R41" s="87">
        <v>259.31</v>
      </c>
      <c r="S41" s="87" t="s">
        <v>87</v>
      </c>
      <c r="T41" s="16" t="s">
        <v>92</v>
      </c>
      <c r="U41">
        <v>0.28426187576126677</v>
      </c>
      <c r="V41" s="88">
        <v>8.75</v>
      </c>
      <c r="W41" s="89" t="s">
        <v>87</v>
      </c>
      <c r="X41" s="89" t="s">
        <v>87</v>
      </c>
      <c r="Y41" s="78" t="s">
        <v>93</v>
      </c>
      <c r="Z41" s="78"/>
      <c r="AA41" s="78"/>
      <c r="AB41" s="78"/>
      <c r="AC41" s="78"/>
      <c r="AD41" s="78" t="s">
        <v>94</v>
      </c>
      <c r="AE41" s="91">
        <v>18</v>
      </c>
      <c r="AF41" s="92">
        <v>0.8</v>
      </c>
      <c r="AG41" s="103">
        <v>0</v>
      </c>
      <c r="AH41" s="94">
        <v>0</v>
      </c>
      <c r="AI41" s="95">
        <v>262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262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262</v>
      </c>
      <c r="BS41" s="105"/>
    </row>
    <row r="42" spans="1:71" ht="12.75">
      <c r="A42" s="75" t="s">
        <v>14</v>
      </c>
      <c r="B42" s="76" t="s">
        <v>122</v>
      </c>
      <c r="C42" s="77"/>
      <c r="D42" s="78" t="s">
        <v>86</v>
      </c>
      <c r="E42" s="79" t="s">
        <v>87</v>
      </c>
      <c r="F42" s="80" t="s">
        <v>88</v>
      </c>
      <c r="G42" s="81" t="b">
        <v>1</v>
      </c>
      <c r="H42" s="82">
        <v>0</v>
      </c>
      <c r="I42" s="79" t="s">
        <v>89</v>
      </c>
      <c r="J42" s="84" t="s">
        <v>90</v>
      </c>
      <c r="K42" s="84" t="s">
        <v>91</v>
      </c>
      <c r="L42" s="84">
        <v>100</v>
      </c>
      <c r="M42" s="85">
        <v>100</v>
      </c>
      <c r="N42" s="85">
        <v>0</v>
      </c>
      <c r="O42" s="85">
        <v>0</v>
      </c>
      <c r="P42" s="85">
        <v>0</v>
      </c>
      <c r="Q42" s="86">
        <v>0</v>
      </c>
      <c r="R42" s="87">
        <v>1163.89</v>
      </c>
      <c r="S42" s="87" t="s">
        <v>87</v>
      </c>
      <c r="T42" s="16" t="s">
        <v>92</v>
      </c>
      <c r="U42">
        <v>1.2758842874543241</v>
      </c>
      <c r="V42" s="88">
        <v>4.3</v>
      </c>
      <c r="W42" s="89" t="s">
        <v>87</v>
      </c>
      <c r="X42" s="89" t="s">
        <v>87</v>
      </c>
      <c r="Y42" s="78" t="s">
        <v>93</v>
      </c>
      <c r="Z42" s="78"/>
      <c r="AA42" s="78"/>
      <c r="AB42" s="78"/>
      <c r="AC42" s="78"/>
      <c r="AD42" s="78" t="s">
        <v>94</v>
      </c>
      <c r="AE42" s="91">
        <v>18</v>
      </c>
      <c r="AF42" s="92">
        <v>0.8</v>
      </c>
      <c r="AG42" s="103">
        <v>0</v>
      </c>
      <c r="AH42" s="94">
        <v>94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>
        <v>0</v>
      </c>
      <c r="AQ42" s="98">
        <v>0</v>
      </c>
      <c r="AR42" s="98">
        <v>94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94</v>
      </c>
      <c r="BS42" s="105"/>
    </row>
    <row r="43" spans="1:71" ht="12.75">
      <c r="A43" s="75" t="s">
        <v>14</v>
      </c>
      <c r="B43" s="76" t="s">
        <v>123</v>
      </c>
      <c r="C43" s="77"/>
      <c r="D43" s="78" t="s">
        <v>86</v>
      </c>
      <c r="E43" s="79" t="s">
        <v>87</v>
      </c>
      <c r="F43" s="80" t="s">
        <v>88</v>
      </c>
      <c r="G43" s="81" t="b">
        <v>1</v>
      </c>
      <c r="H43" s="82">
        <v>0</v>
      </c>
      <c r="I43" s="79" t="s">
        <v>89</v>
      </c>
      <c r="J43" s="84" t="s">
        <v>90</v>
      </c>
      <c r="K43" s="84" t="s">
        <v>91</v>
      </c>
      <c r="L43" s="84">
        <v>100</v>
      </c>
      <c r="M43" s="85">
        <v>50</v>
      </c>
      <c r="N43" s="85">
        <v>0</v>
      </c>
      <c r="O43" s="85">
        <v>0</v>
      </c>
      <c r="P43" s="85">
        <v>0</v>
      </c>
      <c r="Q43" s="86">
        <v>50</v>
      </c>
      <c r="R43" s="87">
        <v>34.47</v>
      </c>
      <c r="S43" s="87" t="s">
        <v>87</v>
      </c>
      <c r="T43" s="16" t="s">
        <v>92</v>
      </c>
      <c r="U43">
        <v>0.03778684531059683</v>
      </c>
      <c r="V43" s="88">
        <v>11.12</v>
      </c>
      <c r="W43" s="89" t="s">
        <v>87</v>
      </c>
      <c r="X43" s="89" t="s">
        <v>87</v>
      </c>
      <c r="Y43" s="78" t="s">
        <v>93</v>
      </c>
      <c r="Z43" s="78"/>
      <c r="AA43" s="78"/>
      <c r="AB43" s="78"/>
      <c r="AC43" s="78"/>
      <c r="AD43" s="78" t="s">
        <v>94</v>
      </c>
      <c r="AE43" s="91">
        <v>20</v>
      </c>
      <c r="AF43" s="92">
        <v>0.8</v>
      </c>
      <c r="AG43" s="103">
        <v>0</v>
      </c>
      <c r="AH43" s="94">
        <v>0</v>
      </c>
      <c r="AI43" s="95">
        <v>9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9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9</v>
      </c>
      <c r="BS43" s="105"/>
    </row>
    <row r="44" spans="1:71" ht="12.75">
      <c r="A44" s="75" t="s">
        <v>14</v>
      </c>
      <c r="B44" s="76" t="s">
        <v>124</v>
      </c>
      <c r="C44" s="77"/>
      <c r="D44" s="78" t="s">
        <v>86</v>
      </c>
      <c r="E44" s="79" t="s">
        <v>87</v>
      </c>
      <c r="F44" s="80" t="s">
        <v>88</v>
      </c>
      <c r="G44" s="81" t="b">
        <v>1</v>
      </c>
      <c r="H44" s="82">
        <v>0</v>
      </c>
      <c r="I44" s="79" t="s">
        <v>89</v>
      </c>
      <c r="J44" s="84" t="s">
        <v>90</v>
      </c>
      <c r="K44" s="84" t="s">
        <v>91</v>
      </c>
      <c r="L44" s="84">
        <v>100</v>
      </c>
      <c r="M44" s="85">
        <v>50</v>
      </c>
      <c r="N44" s="85">
        <v>0</v>
      </c>
      <c r="O44" s="85">
        <v>0</v>
      </c>
      <c r="P44" s="85">
        <v>0</v>
      </c>
      <c r="Q44" s="86">
        <v>50</v>
      </c>
      <c r="R44" s="87">
        <v>11.99</v>
      </c>
      <c r="S44" s="87" t="s">
        <v>87</v>
      </c>
      <c r="T44" s="16" t="s">
        <v>92</v>
      </c>
      <c r="U44">
        <v>0.013143727161997564</v>
      </c>
      <c r="V44" s="88">
        <v>11.89</v>
      </c>
      <c r="W44" s="89" t="s">
        <v>87</v>
      </c>
      <c r="X44" s="89" t="s">
        <v>87</v>
      </c>
      <c r="Y44" s="78" t="s">
        <v>93</v>
      </c>
      <c r="Z44" s="78"/>
      <c r="AA44" s="78"/>
      <c r="AB44" s="78"/>
      <c r="AC44" s="78"/>
      <c r="AD44" s="78" t="s">
        <v>94</v>
      </c>
      <c r="AE44" s="91">
        <v>20</v>
      </c>
      <c r="AF44" s="92">
        <v>0.8</v>
      </c>
      <c r="AG44" s="103">
        <v>0</v>
      </c>
      <c r="AH44" s="94">
        <v>0</v>
      </c>
      <c r="AI44" s="95">
        <v>21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21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21</v>
      </c>
      <c r="BS44" s="105"/>
    </row>
    <row r="45" spans="1:71" ht="12.75">
      <c r="A45" s="75" t="s">
        <v>14</v>
      </c>
      <c r="B45" s="76" t="s">
        <v>125</v>
      </c>
      <c r="C45" s="77"/>
      <c r="D45" s="78" t="s">
        <v>86</v>
      </c>
      <c r="E45" s="79" t="s">
        <v>87</v>
      </c>
      <c r="F45" s="80" t="s">
        <v>88</v>
      </c>
      <c r="G45" s="81" t="b">
        <v>1</v>
      </c>
      <c r="H45" s="82">
        <v>0</v>
      </c>
      <c r="I45" s="79" t="s">
        <v>89</v>
      </c>
      <c r="J45" s="84" t="s">
        <v>90</v>
      </c>
      <c r="K45" s="84" t="s">
        <v>91</v>
      </c>
      <c r="L45" s="84">
        <v>100</v>
      </c>
      <c r="M45" s="85">
        <v>50</v>
      </c>
      <c r="N45" s="85">
        <v>0</v>
      </c>
      <c r="O45" s="85">
        <v>0</v>
      </c>
      <c r="P45" s="85">
        <v>0</v>
      </c>
      <c r="Q45" s="86">
        <v>50</v>
      </c>
      <c r="R45" s="87">
        <v>9.74</v>
      </c>
      <c r="S45" s="87" t="s">
        <v>87</v>
      </c>
      <c r="T45" s="16" t="s">
        <v>92</v>
      </c>
      <c r="U45">
        <v>0.010677222898903776</v>
      </c>
      <c r="V45" s="88">
        <v>5.91</v>
      </c>
      <c r="W45" s="89" t="s">
        <v>87</v>
      </c>
      <c r="X45" s="89" t="s">
        <v>87</v>
      </c>
      <c r="Y45" s="78" t="s">
        <v>93</v>
      </c>
      <c r="Z45" s="78"/>
      <c r="AA45" s="78"/>
      <c r="AB45" s="78"/>
      <c r="AC45" s="78"/>
      <c r="AD45" s="78" t="s">
        <v>94</v>
      </c>
      <c r="AE45" s="91">
        <v>20</v>
      </c>
      <c r="AF45" s="92">
        <v>0.8</v>
      </c>
      <c r="AG45" s="103">
        <v>0</v>
      </c>
      <c r="AH45" s="94">
        <v>28</v>
      </c>
      <c r="AI45" s="95">
        <v>35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>
        <v>0</v>
      </c>
      <c r="AQ45" s="98">
        <v>0</v>
      </c>
      <c r="AR45" s="98">
        <v>0</v>
      </c>
      <c r="AS45" s="98">
        <v>28</v>
      </c>
      <c r="AT45" s="98">
        <v>0</v>
      </c>
      <c r="AU45" s="98">
        <v>17</v>
      </c>
      <c r="AV45" s="98">
        <v>18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63</v>
      </c>
      <c r="BS45" s="105"/>
    </row>
    <row r="46" spans="1:71" ht="12.75">
      <c r="A46" s="75" t="s">
        <v>14</v>
      </c>
      <c r="B46" s="76" t="s">
        <v>126</v>
      </c>
      <c r="C46" s="77"/>
      <c r="D46" s="78" t="s">
        <v>86</v>
      </c>
      <c r="E46" s="79" t="s">
        <v>87</v>
      </c>
      <c r="F46" s="80" t="s">
        <v>88</v>
      </c>
      <c r="G46" s="81" t="b">
        <v>1</v>
      </c>
      <c r="H46" s="82">
        <v>0</v>
      </c>
      <c r="I46" s="79" t="s">
        <v>89</v>
      </c>
      <c r="J46" s="84" t="s">
        <v>90</v>
      </c>
      <c r="K46" s="84" t="s">
        <v>91</v>
      </c>
      <c r="L46" s="84">
        <v>100</v>
      </c>
      <c r="M46" s="85">
        <v>50</v>
      </c>
      <c r="N46" s="85">
        <v>0</v>
      </c>
      <c r="O46" s="85">
        <v>0</v>
      </c>
      <c r="P46" s="85">
        <v>0</v>
      </c>
      <c r="Q46" s="86">
        <v>50</v>
      </c>
      <c r="R46" s="87">
        <v>56.96</v>
      </c>
      <c r="S46" s="87" t="s">
        <v>87</v>
      </c>
      <c r="T46" s="16" t="s">
        <v>92</v>
      </c>
      <c r="U46">
        <v>0.062440925700365406</v>
      </c>
      <c r="V46" s="88">
        <v>5.52</v>
      </c>
      <c r="W46" s="89" t="s">
        <v>87</v>
      </c>
      <c r="X46" s="89" t="s">
        <v>87</v>
      </c>
      <c r="Y46" s="78" t="s">
        <v>93</v>
      </c>
      <c r="Z46" s="78"/>
      <c r="AA46" s="78"/>
      <c r="AB46" s="78"/>
      <c r="AC46" s="78"/>
      <c r="AD46" s="78" t="s">
        <v>94</v>
      </c>
      <c r="AE46" s="91">
        <v>20</v>
      </c>
      <c r="AF46" s="92">
        <v>0.8</v>
      </c>
      <c r="AG46" s="103">
        <v>0</v>
      </c>
      <c r="AH46" s="94">
        <v>0</v>
      </c>
      <c r="AI46" s="95">
        <v>16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16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16</v>
      </c>
      <c r="BS46" s="105"/>
    </row>
    <row r="47" spans="1:71" ht="12.75">
      <c r="A47" s="75" t="s">
        <v>14</v>
      </c>
      <c r="B47" s="76" t="s">
        <v>127</v>
      </c>
      <c r="C47" s="77"/>
      <c r="D47" s="78" t="s">
        <v>86</v>
      </c>
      <c r="E47" s="79" t="s">
        <v>87</v>
      </c>
      <c r="F47" s="80" t="s">
        <v>88</v>
      </c>
      <c r="G47" s="81" t="b">
        <v>1</v>
      </c>
      <c r="H47" s="82">
        <v>0</v>
      </c>
      <c r="I47" s="79" t="s">
        <v>89</v>
      </c>
      <c r="J47" s="84" t="s">
        <v>90</v>
      </c>
      <c r="K47" s="84" t="s">
        <v>91</v>
      </c>
      <c r="L47" s="84">
        <v>100</v>
      </c>
      <c r="M47" s="85">
        <v>50</v>
      </c>
      <c r="N47" s="85">
        <v>0</v>
      </c>
      <c r="O47" s="85">
        <v>0</v>
      </c>
      <c r="P47" s="85">
        <v>0</v>
      </c>
      <c r="Q47" s="86">
        <v>50</v>
      </c>
      <c r="R47" s="87">
        <v>95.18</v>
      </c>
      <c r="S47" s="87" t="s">
        <v>87</v>
      </c>
      <c r="T47" s="16" t="s">
        <v>92</v>
      </c>
      <c r="U47">
        <v>0.10433861144945189</v>
      </c>
      <c r="V47" s="88">
        <v>6.06</v>
      </c>
      <c r="W47" s="89" t="s">
        <v>87</v>
      </c>
      <c r="X47" s="89" t="s">
        <v>87</v>
      </c>
      <c r="Y47" s="78" t="s">
        <v>93</v>
      </c>
      <c r="Z47" s="78"/>
      <c r="AA47" s="78"/>
      <c r="AB47" s="78"/>
      <c r="AC47" s="78"/>
      <c r="AD47" s="78" t="s">
        <v>94</v>
      </c>
      <c r="AE47" s="91">
        <v>20</v>
      </c>
      <c r="AF47" s="92">
        <v>0.8</v>
      </c>
      <c r="AG47" s="103">
        <v>0</v>
      </c>
      <c r="AH47" s="94">
        <v>48</v>
      </c>
      <c r="AI47" s="95">
        <v>30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>
        <v>0</v>
      </c>
      <c r="AQ47" s="98">
        <v>0</v>
      </c>
      <c r="AR47" s="98">
        <v>0</v>
      </c>
      <c r="AS47" s="98">
        <v>48</v>
      </c>
      <c r="AT47" s="98">
        <v>0</v>
      </c>
      <c r="AU47" s="98">
        <v>0</v>
      </c>
      <c r="AV47" s="98">
        <v>30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78</v>
      </c>
      <c r="BS47" s="105"/>
    </row>
    <row r="48" spans="1:71" ht="12.75">
      <c r="A48" s="75" t="s">
        <v>14</v>
      </c>
      <c r="B48" s="76" t="s">
        <v>128</v>
      </c>
      <c r="C48" s="77"/>
      <c r="D48" s="78" t="s">
        <v>86</v>
      </c>
      <c r="E48" s="79" t="s">
        <v>87</v>
      </c>
      <c r="F48" s="80" t="s">
        <v>88</v>
      </c>
      <c r="G48" s="81" t="b">
        <v>1</v>
      </c>
      <c r="H48" s="82">
        <v>0</v>
      </c>
      <c r="I48" s="79" t="s">
        <v>89</v>
      </c>
      <c r="J48" s="84" t="s">
        <v>90</v>
      </c>
      <c r="K48" s="84" t="s">
        <v>91</v>
      </c>
      <c r="L48" s="84">
        <v>100</v>
      </c>
      <c r="M48" s="85">
        <v>50</v>
      </c>
      <c r="N48" s="85">
        <v>0</v>
      </c>
      <c r="O48" s="85">
        <v>0</v>
      </c>
      <c r="P48" s="85">
        <v>0</v>
      </c>
      <c r="Q48" s="86">
        <v>50</v>
      </c>
      <c r="R48" s="87">
        <v>125.91</v>
      </c>
      <c r="S48" s="87" t="s">
        <v>87</v>
      </c>
      <c r="T48" s="16" t="s">
        <v>92</v>
      </c>
      <c r="U48">
        <v>0.13802557856272837</v>
      </c>
      <c r="V48" s="88">
        <v>8.13</v>
      </c>
      <c r="W48" s="89" t="s">
        <v>87</v>
      </c>
      <c r="X48" s="89" t="s">
        <v>87</v>
      </c>
      <c r="Y48" s="78" t="s">
        <v>93</v>
      </c>
      <c r="Z48" s="78"/>
      <c r="AA48" s="78"/>
      <c r="AB48" s="78"/>
      <c r="AC48" s="78"/>
      <c r="AD48" s="78" t="s">
        <v>94</v>
      </c>
      <c r="AE48" s="91">
        <v>20</v>
      </c>
      <c r="AF48" s="92">
        <v>0.8</v>
      </c>
      <c r="AG48" s="103">
        <v>0</v>
      </c>
      <c r="AH48" s="94">
        <v>0</v>
      </c>
      <c r="AI48" s="95">
        <v>548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>
        <v>0</v>
      </c>
      <c r="AQ48" s="98">
        <v>0</v>
      </c>
      <c r="AR48" s="98">
        <v>0</v>
      </c>
      <c r="AS48" s="98">
        <v>0</v>
      </c>
      <c r="AT48" s="98">
        <v>104</v>
      </c>
      <c r="AU48" s="98">
        <v>396</v>
      </c>
      <c r="AV48" s="98">
        <v>48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548</v>
      </c>
      <c r="BS48" s="105"/>
    </row>
    <row r="49" spans="1:71" ht="12.75">
      <c r="A49" s="75" t="s">
        <v>14</v>
      </c>
      <c r="B49" s="76" t="s">
        <v>129</v>
      </c>
      <c r="C49" s="77"/>
      <c r="D49" s="78" t="s">
        <v>86</v>
      </c>
      <c r="E49" s="79" t="s">
        <v>87</v>
      </c>
      <c r="F49" s="80" t="s">
        <v>88</v>
      </c>
      <c r="G49" s="81" t="b">
        <v>1</v>
      </c>
      <c r="H49" s="82">
        <v>0</v>
      </c>
      <c r="I49" s="79" t="s">
        <v>89</v>
      </c>
      <c r="J49" s="84" t="s">
        <v>90</v>
      </c>
      <c r="K49" s="84" t="s">
        <v>91</v>
      </c>
      <c r="L49" s="84">
        <v>100</v>
      </c>
      <c r="M49" s="85">
        <v>50</v>
      </c>
      <c r="N49" s="85">
        <v>0</v>
      </c>
      <c r="O49" s="85">
        <v>0</v>
      </c>
      <c r="P49" s="85">
        <v>0</v>
      </c>
      <c r="Q49" s="86">
        <v>50</v>
      </c>
      <c r="R49" s="87">
        <v>304.28</v>
      </c>
      <c r="S49" s="87" t="s">
        <v>87</v>
      </c>
      <c r="T49" s="16" t="s">
        <v>92</v>
      </c>
      <c r="U49">
        <v>0.33355907429963455</v>
      </c>
      <c r="V49" s="88">
        <v>4.22</v>
      </c>
      <c r="W49" s="89" t="s">
        <v>87</v>
      </c>
      <c r="X49" s="89" t="s">
        <v>87</v>
      </c>
      <c r="Y49" s="78" t="s">
        <v>93</v>
      </c>
      <c r="Z49" s="78"/>
      <c r="AA49" s="78"/>
      <c r="AB49" s="78"/>
      <c r="AC49" s="78"/>
      <c r="AD49" s="78" t="s">
        <v>94</v>
      </c>
      <c r="AE49" s="91">
        <v>20</v>
      </c>
      <c r="AF49" s="92">
        <v>0.8</v>
      </c>
      <c r="AG49" s="103">
        <v>0</v>
      </c>
      <c r="AH49" s="94">
        <v>0</v>
      </c>
      <c r="AI49" s="95">
        <v>38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>
        <v>0</v>
      </c>
      <c r="AQ49" s="98">
        <v>0</v>
      </c>
      <c r="AR49" s="98">
        <v>0</v>
      </c>
      <c r="AS49" s="98">
        <v>0</v>
      </c>
      <c r="AT49" s="98">
        <v>38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38</v>
      </c>
      <c r="BS49" s="105"/>
    </row>
    <row r="50" spans="1:71" ht="12.75">
      <c r="A50" s="75" t="s">
        <v>14</v>
      </c>
      <c r="B50" s="76" t="s">
        <v>130</v>
      </c>
      <c r="C50" s="77"/>
      <c r="D50" s="78" t="s">
        <v>86</v>
      </c>
      <c r="E50" s="79" t="s">
        <v>87</v>
      </c>
      <c r="F50" s="80"/>
      <c r="G50" s="81" t="s">
        <v>113</v>
      </c>
      <c r="H50" s="82">
        <v>0</v>
      </c>
      <c r="I50" s="79" t="s">
        <v>89</v>
      </c>
      <c r="J50" s="84" t="s">
        <v>90</v>
      </c>
      <c r="K50" s="84" t="s">
        <v>91</v>
      </c>
      <c r="L50" s="84">
        <v>325</v>
      </c>
      <c r="M50" s="85">
        <v>200</v>
      </c>
      <c r="N50" s="85">
        <v>0</v>
      </c>
      <c r="O50" s="85">
        <v>0</v>
      </c>
      <c r="P50" s="85">
        <v>0</v>
      </c>
      <c r="Q50" s="86">
        <v>125</v>
      </c>
      <c r="R50" s="87">
        <v>0</v>
      </c>
      <c r="S50" s="87" t="s">
        <v>87</v>
      </c>
      <c r="T50" s="16" t="e">
        <v>#N/A</v>
      </c>
      <c r="U50">
        <v>0</v>
      </c>
      <c r="V50" s="88">
        <v>15.34</v>
      </c>
      <c r="W50" s="89" t="s">
        <v>87</v>
      </c>
      <c r="X50" s="89" t="s">
        <v>87</v>
      </c>
      <c r="Y50" s="78" t="s">
        <v>114</v>
      </c>
      <c r="Z50" s="78"/>
      <c r="AA50" s="78"/>
      <c r="AB50" s="78"/>
      <c r="AC50" s="78"/>
      <c r="AD50" s="78" t="s">
        <v>115</v>
      </c>
      <c r="AE50" s="91">
        <v>13</v>
      </c>
      <c r="AF50" s="92">
        <v>0.8</v>
      </c>
      <c r="AG50" s="103">
        <v>0</v>
      </c>
      <c r="AH50" s="94">
        <v>0</v>
      </c>
      <c r="AI50" s="95">
        <v>14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14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14</v>
      </c>
      <c r="BS50" s="105"/>
    </row>
    <row r="51" spans="1:71" ht="12.75">
      <c r="A51" s="75" t="s">
        <v>14</v>
      </c>
      <c r="B51" s="76" t="s">
        <v>131</v>
      </c>
      <c r="C51" s="77"/>
      <c r="D51" s="78" t="s">
        <v>86</v>
      </c>
      <c r="E51" s="79" t="s">
        <v>87</v>
      </c>
      <c r="F51" s="80" t="s">
        <v>88</v>
      </c>
      <c r="G51" s="81" t="b">
        <v>1</v>
      </c>
      <c r="H51" s="82">
        <v>0</v>
      </c>
      <c r="I51" s="79" t="s">
        <v>89</v>
      </c>
      <c r="J51" s="84" t="s">
        <v>90</v>
      </c>
      <c r="K51" s="84" t="s">
        <v>91</v>
      </c>
      <c r="L51" s="84">
        <v>225</v>
      </c>
      <c r="M51" s="85">
        <v>150</v>
      </c>
      <c r="N51" s="85">
        <v>0</v>
      </c>
      <c r="O51" s="85">
        <v>0</v>
      </c>
      <c r="P51" s="85">
        <v>0</v>
      </c>
      <c r="Q51" s="86">
        <v>75</v>
      </c>
      <c r="R51" s="87">
        <v>41.97</v>
      </c>
      <c r="S51" s="87" t="s">
        <v>87</v>
      </c>
      <c r="T51" s="16" t="s">
        <v>92</v>
      </c>
      <c r="U51">
        <v>0.053397076735688186</v>
      </c>
      <c r="V51" s="88">
        <v>0</v>
      </c>
      <c r="W51" s="89" t="s">
        <v>87</v>
      </c>
      <c r="X51" s="89" t="s">
        <v>87</v>
      </c>
      <c r="Y51" s="78"/>
      <c r="Z51" s="78"/>
      <c r="AA51" s="78"/>
      <c r="AB51" s="78"/>
      <c r="AC51" s="78"/>
      <c r="AD51" s="78"/>
      <c r="AE51" s="91">
        <v>15</v>
      </c>
      <c r="AF51" s="92">
        <v>0.8</v>
      </c>
      <c r="AG51" s="103">
        <v>1</v>
      </c>
      <c r="AH51" s="94">
        <v>382</v>
      </c>
      <c r="AI51" s="95">
        <v>63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>
        <v>0</v>
      </c>
      <c r="AQ51" s="98">
        <v>0</v>
      </c>
      <c r="AR51" s="98">
        <v>32</v>
      </c>
      <c r="AS51" s="98">
        <v>350</v>
      </c>
      <c r="AT51" s="98">
        <v>0</v>
      </c>
      <c r="AU51" s="98">
        <v>63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445</v>
      </c>
      <c r="BS51" s="105"/>
    </row>
    <row r="52" spans="1:71" ht="12.75">
      <c r="A52" s="75" t="s">
        <v>14</v>
      </c>
      <c r="B52" s="76" t="s">
        <v>132</v>
      </c>
      <c r="C52" s="77"/>
      <c r="D52" s="78" t="s">
        <v>86</v>
      </c>
      <c r="E52" s="79" t="s">
        <v>87</v>
      </c>
      <c r="F52" s="80" t="s">
        <v>88</v>
      </c>
      <c r="G52" s="81" t="b">
        <v>1</v>
      </c>
      <c r="H52" s="82">
        <v>0</v>
      </c>
      <c r="I52" s="79" t="s">
        <v>89</v>
      </c>
      <c r="J52" s="84" t="s">
        <v>90</v>
      </c>
      <c r="K52" s="84" t="s">
        <v>91</v>
      </c>
      <c r="L52" s="84">
        <v>225</v>
      </c>
      <c r="M52" s="85">
        <v>200</v>
      </c>
      <c r="N52" s="85">
        <v>0</v>
      </c>
      <c r="O52" s="85">
        <v>0</v>
      </c>
      <c r="P52" s="85">
        <v>0</v>
      </c>
      <c r="Q52" s="86">
        <v>25</v>
      </c>
      <c r="R52" s="87">
        <v>109.42</v>
      </c>
      <c r="S52" s="87" t="s">
        <v>87</v>
      </c>
      <c r="T52" s="16" t="s">
        <v>92</v>
      </c>
      <c r="U52">
        <v>0.13802557856272837</v>
      </c>
      <c r="V52" s="88">
        <v>0</v>
      </c>
      <c r="W52" s="89" t="s">
        <v>87</v>
      </c>
      <c r="X52" s="89" t="s">
        <v>87</v>
      </c>
      <c r="Y52" s="78"/>
      <c r="Z52" s="78"/>
      <c r="AA52" s="78"/>
      <c r="AB52" s="78"/>
      <c r="AC52" s="78"/>
      <c r="AD52" s="78"/>
      <c r="AE52" s="91">
        <v>15</v>
      </c>
      <c r="AF52" s="92">
        <v>0.8</v>
      </c>
      <c r="AG52" s="103">
        <v>1</v>
      </c>
      <c r="AH52" s="94">
        <v>0</v>
      </c>
      <c r="AI52" s="95">
        <v>7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>
        <v>0</v>
      </c>
      <c r="AQ52" s="98">
        <v>0</v>
      </c>
      <c r="AR52" s="98">
        <v>0</v>
      </c>
      <c r="AS52" s="98">
        <v>0</v>
      </c>
      <c r="AT52" s="98">
        <v>7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7</v>
      </c>
      <c r="BS52" s="105"/>
    </row>
    <row r="53" spans="1:71" ht="12.75">
      <c r="A53" s="75" t="s">
        <v>14</v>
      </c>
      <c r="B53" s="76" t="s">
        <v>133</v>
      </c>
      <c r="C53" s="77"/>
      <c r="D53" s="78" t="s">
        <v>86</v>
      </c>
      <c r="E53" s="79" t="s">
        <v>87</v>
      </c>
      <c r="F53" s="80" t="s">
        <v>88</v>
      </c>
      <c r="G53" s="81" t="b">
        <v>1</v>
      </c>
      <c r="H53" s="82">
        <v>0</v>
      </c>
      <c r="I53" s="79" t="s">
        <v>89</v>
      </c>
      <c r="J53" s="84" t="s">
        <v>90</v>
      </c>
      <c r="K53" s="84" t="s">
        <v>91</v>
      </c>
      <c r="L53" s="84">
        <v>225</v>
      </c>
      <c r="M53" s="85">
        <v>150</v>
      </c>
      <c r="N53" s="85">
        <v>0</v>
      </c>
      <c r="O53" s="85">
        <v>0</v>
      </c>
      <c r="P53" s="85">
        <v>0</v>
      </c>
      <c r="Q53" s="86">
        <v>75</v>
      </c>
      <c r="R53" s="87">
        <v>233.08</v>
      </c>
      <c r="S53" s="87" t="s">
        <v>87</v>
      </c>
      <c r="T53" s="16" t="s">
        <v>92</v>
      </c>
      <c r="U53">
        <v>0.2941169305724726</v>
      </c>
      <c r="V53" s="88">
        <v>0</v>
      </c>
      <c r="W53" s="89" t="s">
        <v>87</v>
      </c>
      <c r="X53" s="89" t="s">
        <v>87</v>
      </c>
      <c r="Y53" s="78"/>
      <c r="Z53" s="78"/>
      <c r="AA53" s="78"/>
      <c r="AB53" s="78"/>
      <c r="AC53" s="78"/>
      <c r="AD53" s="78"/>
      <c r="AE53" s="91">
        <v>15</v>
      </c>
      <c r="AF53" s="92">
        <v>0.8</v>
      </c>
      <c r="AG53" s="103">
        <v>1</v>
      </c>
      <c r="AH53" s="94">
        <v>156</v>
      </c>
      <c r="AI53" s="95">
        <v>761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>
        <v>0</v>
      </c>
      <c r="AQ53" s="98">
        <v>0</v>
      </c>
      <c r="AR53" s="98">
        <v>48</v>
      </c>
      <c r="AS53" s="98">
        <v>108</v>
      </c>
      <c r="AT53" s="98">
        <v>0</v>
      </c>
      <c r="AU53" s="98">
        <v>761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917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113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113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113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113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113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113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113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113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113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113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113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113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113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113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113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113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113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113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113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113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113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113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113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113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113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113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113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113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113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113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113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113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113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113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113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113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113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113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113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113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113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113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113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113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113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113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113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113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113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113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113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113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113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113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113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113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113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113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113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113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113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113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113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113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113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113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113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113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113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113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113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113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113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113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113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113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113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113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113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113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113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113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113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113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113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113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113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113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113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113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113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113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113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113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113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113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113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113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113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113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113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113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113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113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113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113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113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113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113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113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113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113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113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113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113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113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113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113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113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113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113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113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113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113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113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113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113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113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113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113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113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113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113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113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113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113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113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113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113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113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113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113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113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113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113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113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113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113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113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113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113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113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113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113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113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113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113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113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113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113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113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113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113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113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113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113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113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113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113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113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113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113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113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113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113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113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113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113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113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113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113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113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113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113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113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113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113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113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113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113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113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113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113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113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113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113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113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113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113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113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113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113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113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113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113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113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113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113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113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113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113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113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113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113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113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113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113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113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113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113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113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113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113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113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113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113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113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113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113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113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113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113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113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113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113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113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113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113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113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113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113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113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113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113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113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113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113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113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113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113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113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113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113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113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113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113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113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113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113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113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113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113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113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113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113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113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113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113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113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113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113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113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113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113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113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113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113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113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113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113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113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113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113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113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113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113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113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113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113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113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113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113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113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113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113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113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113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113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113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113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113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113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113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113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113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113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113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113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113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113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113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113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113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113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113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113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113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113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113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113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113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113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113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113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113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113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113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113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113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113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113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113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113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113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113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113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113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113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113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113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113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113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113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113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113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113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113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113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113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113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113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113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113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113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113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113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113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113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113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113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113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113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113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113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113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113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113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113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113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113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113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113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113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113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113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113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113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113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113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113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113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113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113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113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113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113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113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113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113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113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113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113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113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113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113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113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113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113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113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113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113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113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113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113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113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113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113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113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113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113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113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113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113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113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113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113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113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113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113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113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113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113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113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113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113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113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113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113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113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113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113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113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113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113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113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113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113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113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113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113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113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113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113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113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113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113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113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113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113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113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113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113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113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113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113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113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113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113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113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113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113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113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113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113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113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113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113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113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113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113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113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113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113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113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113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113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113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113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113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113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113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113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113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113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113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113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113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113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113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113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113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113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113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113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113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113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113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113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113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113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113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113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113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113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113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113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113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113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113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113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113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113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113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113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113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113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113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113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113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113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113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113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113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113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113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113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134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136</v>
      </c>
      <c r="E331" s="121" t="s">
        <v>137</v>
      </c>
      <c r="H331" s="1" t="s">
        <v>138</v>
      </c>
      <c r="I331" s="14" t="s">
        <v>139</v>
      </c>
      <c r="J331" s="14" t="s">
        <v>68</v>
      </c>
      <c r="K331" s="14" t="s">
        <v>70</v>
      </c>
      <c r="L331" s="14" t="s">
        <v>140</v>
      </c>
      <c r="R331" s="1" t="s">
        <v>141</v>
      </c>
      <c r="S331" s="1" t="s">
        <v>142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87</v>
      </c>
      <c r="G332" s="90"/>
      <c r="H332" s="121" t="s">
        <v>143</v>
      </c>
      <c r="J332" s="1" t="s">
        <v>87</v>
      </c>
      <c r="K332" s="123" t="s">
        <v>144</v>
      </c>
      <c r="L332" s="90" t="s">
        <v>145</v>
      </c>
      <c r="M332" s="123"/>
      <c r="R332" s="124" t="s">
        <v>87</v>
      </c>
      <c r="S332" s="125" t="s">
        <v>88</v>
      </c>
      <c r="T332" s="125" t="s">
        <v>146</v>
      </c>
      <c r="U332" s="125" t="s">
        <v>147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148</v>
      </c>
      <c r="G333" s="90"/>
      <c r="H333" s="121" t="s">
        <v>149</v>
      </c>
      <c r="I333" s="1" t="s">
        <v>150</v>
      </c>
      <c r="J333" s="1" t="s">
        <v>151</v>
      </c>
      <c r="K333" s="130" t="s">
        <v>93</v>
      </c>
      <c r="L333" s="90" t="s">
        <v>152</v>
      </c>
      <c r="M333" s="130"/>
      <c r="R333" s="131" t="s">
        <v>153</v>
      </c>
      <c r="S333" s="132" t="s">
        <v>154</v>
      </c>
      <c r="T333" s="132" t="s">
        <v>155</v>
      </c>
      <c r="U333" s="132" t="s">
        <v>156</v>
      </c>
      <c r="V333" s="133" t="s">
        <v>157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153</v>
      </c>
      <c r="G334" s="90"/>
      <c r="H334" s="121" t="s">
        <v>158</v>
      </c>
      <c r="I334" s="1" t="s">
        <v>159</v>
      </c>
      <c r="J334" s="1" t="s">
        <v>160</v>
      </c>
      <c r="K334" s="130" t="s">
        <v>114</v>
      </c>
      <c r="L334" s="90" t="s">
        <v>161</v>
      </c>
      <c r="M334" s="130"/>
      <c r="R334" s="131" t="s">
        <v>148</v>
      </c>
      <c r="S334" s="132" t="s">
        <v>155</v>
      </c>
      <c r="T334" s="132" t="s">
        <v>156</v>
      </c>
      <c r="U334" s="132" t="s">
        <v>157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162</v>
      </c>
      <c r="G335" s="90"/>
      <c r="H335" s="121" t="s">
        <v>163</v>
      </c>
      <c r="I335" s="1" t="s">
        <v>164</v>
      </c>
      <c r="L335" s="90" t="s">
        <v>115</v>
      </c>
      <c r="R335" s="137" t="s">
        <v>162</v>
      </c>
      <c r="S335" s="138" t="s">
        <v>165</v>
      </c>
      <c r="T335" s="138" t="s">
        <v>166</v>
      </c>
      <c r="U335" s="138" t="s">
        <v>167</v>
      </c>
      <c r="V335" s="139" t="s">
        <v>168</v>
      </c>
      <c r="W335" s="138" t="s">
        <v>169</v>
      </c>
      <c r="X335" s="138" t="s">
        <v>170</v>
      </c>
      <c r="Y335" s="138" t="s">
        <v>157</v>
      </c>
      <c r="Z335" s="140" t="s">
        <v>171</v>
      </c>
      <c r="AA335" s="138" t="s">
        <v>171</v>
      </c>
      <c r="AB335" s="138" t="s">
        <v>172</v>
      </c>
      <c r="AC335" s="138" t="s">
        <v>173</v>
      </c>
      <c r="AD335" s="138" t="s">
        <v>174</v>
      </c>
      <c r="AE335" s="138" t="s">
        <v>175</v>
      </c>
      <c r="AF335" s="141" t="s">
        <v>176</v>
      </c>
      <c r="AG335" s="1"/>
      <c r="AH335" s="1"/>
    </row>
    <row r="336" spans="4:34" ht="12.75">
      <c r="D336" s="122">
        <v>13</v>
      </c>
      <c r="E336" s="136" t="s">
        <v>177</v>
      </c>
      <c r="G336" s="90"/>
      <c r="H336" s="121" t="s">
        <v>178</v>
      </c>
      <c r="I336" s="1" t="s">
        <v>179</v>
      </c>
      <c r="L336" s="90" t="s">
        <v>180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177</v>
      </c>
      <c r="G337" s="90"/>
      <c r="H337" s="121" t="s">
        <v>181</v>
      </c>
      <c r="I337" s="1" t="s">
        <v>182</v>
      </c>
      <c r="L337" s="90" t="s">
        <v>183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177</v>
      </c>
      <c r="G338" s="90"/>
      <c r="H338" s="121" t="s">
        <v>184</v>
      </c>
      <c r="I338" s="1" t="s">
        <v>185</v>
      </c>
      <c r="L338" s="90" t="s">
        <v>94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186</v>
      </c>
      <c r="I339" s="1" t="s">
        <v>187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188</v>
      </c>
      <c r="I340" s="1" t="s">
        <v>189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190</v>
      </c>
      <c r="J341" s="14" t="s">
        <v>191</v>
      </c>
      <c r="K341" s="14" t="s">
        <v>192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193</v>
      </c>
      <c r="I342" s="1" t="s">
        <v>194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195</v>
      </c>
      <c r="I343" s="1" t="s">
        <v>196</v>
      </c>
      <c r="J343" s="1" t="s">
        <v>151</v>
      </c>
      <c r="K343" s="1" t="s">
        <v>177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197</v>
      </c>
      <c r="I344" s="1" t="s">
        <v>198</v>
      </c>
      <c r="J344" s="1" t="s">
        <v>177</v>
      </c>
      <c r="K344" s="1" t="s">
        <v>177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199</v>
      </c>
      <c r="I345" s="1" t="s">
        <v>200</v>
      </c>
      <c r="J345" s="1" t="s">
        <v>177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201</v>
      </c>
      <c r="I346" s="1" t="s">
        <v>202</v>
      </c>
      <c r="J346" s="1" t="s">
        <v>177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203</v>
      </c>
      <c r="I347" s="1" t="s">
        <v>204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205</v>
      </c>
      <c r="I348" s="1" t="s">
        <v>206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207</v>
      </c>
      <c r="I349" s="1" t="s">
        <v>208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209</v>
      </c>
      <c r="I350" s="1" t="s">
        <v>210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211</v>
      </c>
      <c r="I351" s="1" t="s">
        <v>212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213</v>
      </c>
      <c r="I352" s="1" t="s">
        <v>214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215</v>
      </c>
      <c r="I353" s="1" t="s">
        <v>216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217</v>
      </c>
      <c r="I354" s="1" t="s">
        <v>218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219</v>
      </c>
      <c r="I355" s="1" t="s">
        <v>220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221</v>
      </c>
      <c r="I356" s="1" t="s">
        <v>222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223</v>
      </c>
      <c r="I357" s="1" t="s">
        <v>224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225</v>
      </c>
      <c r="I358" s="1" t="s">
        <v>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226</v>
      </c>
      <c r="I359" s="1" t="s">
        <v>227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228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229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230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231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232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233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234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235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236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237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238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239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240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241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242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243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244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245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246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113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247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248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249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250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251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252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253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254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255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256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257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258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259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260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261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262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263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264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265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266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267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268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269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113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270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271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272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273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274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275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276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277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113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278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279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280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281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282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283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113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284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285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286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287</v>
      </c>
    </row>
    <row r="424" ht="12.75">
      <c r="H424" s="121" t="s">
        <v>288</v>
      </c>
    </row>
    <row r="425" ht="12.75">
      <c r="H425" s="121" t="s">
        <v>289</v>
      </c>
    </row>
    <row r="426" ht="12.75">
      <c r="H426" s="121" t="s">
        <v>290</v>
      </c>
    </row>
    <row r="427" ht="12.75">
      <c r="H427" s="121" t="s">
        <v>291</v>
      </c>
    </row>
    <row r="428" ht="12.75">
      <c r="H428" s="121" t="s">
        <v>292</v>
      </c>
    </row>
    <row r="429" ht="12.75">
      <c r="H429" s="121" t="s">
        <v>293</v>
      </c>
    </row>
    <row r="430" ht="12.75">
      <c r="H430" s="121" t="s">
        <v>294</v>
      </c>
    </row>
    <row r="431" ht="12.75">
      <c r="H431" s="121" t="s">
        <v>295</v>
      </c>
    </row>
    <row r="432" ht="12.75">
      <c r="H432" s="121" t="s">
        <v>296</v>
      </c>
    </row>
    <row r="433" ht="12.75">
      <c r="H433" s="121" t="s">
        <v>297</v>
      </c>
    </row>
    <row r="434" ht="12.75">
      <c r="H434" s="121" t="s">
        <v>298</v>
      </c>
    </row>
    <row r="435" ht="12.75">
      <c r="H435" s="121" t="s">
        <v>299</v>
      </c>
    </row>
    <row r="436" ht="12.75">
      <c r="H436" s="121" t="s">
        <v>300</v>
      </c>
    </row>
    <row r="437" ht="12.75">
      <c r="H437" s="121" t="s">
        <v>301</v>
      </c>
    </row>
    <row r="438" ht="12.75">
      <c r="H438" s="121" t="s">
        <v>302</v>
      </c>
    </row>
    <row r="439" ht="12.75">
      <c r="H439" s="121" t="s">
        <v>303</v>
      </c>
    </row>
    <row r="440" ht="12.75">
      <c r="H440" s="121" t="s">
        <v>304</v>
      </c>
    </row>
    <row r="441" ht="12.75">
      <c r="H441" s="121" t="s">
        <v>305</v>
      </c>
    </row>
    <row r="442" ht="12.75">
      <c r="H442" s="121" t="s">
        <v>306</v>
      </c>
    </row>
    <row r="443" ht="12.75">
      <c r="H443" s="121" t="s">
        <v>307</v>
      </c>
    </row>
    <row r="444" ht="12.75">
      <c r="H444" s="121" t="s">
        <v>308</v>
      </c>
    </row>
    <row r="445" ht="12.75">
      <c r="H445" s="121" t="s">
        <v>309</v>
      </c>
    </row>
    <row r="446" ht="12.75">
      <c r="H446" s="121" t="s">
        <v>310</v>
      </c>
    </row>
    <row r="447" ht="12.75">
      <c r="H447" s="121" t="s">
        <v>311</v>
      </c>
    </row>
    <row r="448" ht="12.75">
      <c r="H448" s="121" t="s">
        <v>312</v>
      </c>
    </row>
    <row r="449" ht="12.75">
      <c r="H449" s="121" t="s">
        <v>313</v>
      </c>
    </row>
    <row r="450" ht="12.75">
      <c r="H450" s="121" t="s">
        <v>113</v>
      </c>
    </row>
    <row r="451" ht="12.75">
      <c r="H451" s="121" t="s">
        <v>113</v>
      </c>
    </row>
    <row r="452" ht="12.75">
      <c r="H452" s="121" t="s">
        <v>314</v>
      </c>
    </row>
    <row r="453" ht="12.75">
      <c r="H453" s="121" t="s">
        <v>149</v>
      </c>
    </row>
    <row r="454" ht="12.75">
      <c r="H454" s="121" t="s">
        <v>315</v>
      </c>
    </row>
    <row r="455" ht="12.75">
      <c r="H455" s="121" t="s">
        <v>316</v>
      </c>
    </row>
    <row r="456" ht="12.75">
      <c r="H456" s="121" t="s">
        <v>317</v>
      </c>
    </row>
    <row r="457" ht="12.75">
      <c r="H457" s="121" t="s">
        <v>318</v>
      </c>
    </row>
    <row r="458" ht="12.75">
      <c r="H458" s="121" t="s">
        <v>319</v>
      </c>
    </row>
    <row r="459" ht="12.75">
      <c r="H459" s="121" t="s">
        <v>303</v>
      </c>
    </row>
    <row r="460" ht="12.75">
      <c r="H460" s="121" t="s">
        <v>320</v>
      </c>
    </row>
    <row r="461" ht="12.75">
      <c r="H461" s="121" t="s">
        <v>321</v>
      </c>
    </row>
    <row r="462" ht="12.75">
      <c r="H462" s="121" t="s">
        <v>322</v>
      </c>
    </row>
    <row r="463" ht="12.75">
      <c r="H463" s="121" t="s">
        <v>323</v>
      </c>
    </row>
    <row r="464" ht="12.75">
      <c r="H464" s="121" t="s">
        <v>324</v>
      </c>
    </row>
    <row r="465" ht="12.75">
      <c r="H465" s="121" t="s">
        <v>325</v>
      </c>
    </row>
    <row r="466" ht="12.75">
      <c r="H466" s="121" t="s">
        <v>326</v>
      </c>
    </row>
    <row r="467" ht="12.75">
      <c r="H467" s="121" t="s">
        <v>327</v>
      </c>
    </row>
    <row r="468" ht="12.75">
      <c r="H468" s="121" t="s">
        <v>328</v>
      </c>
    </row>
    <row r="469" ht="12.75">
      <c r="H469" s="121" t="s">
        <v>329</v>
      </c>
    </row>
    <row r="470" ht="12.75">
      <c r="H470" s="121" t="s">
        <v>330</v>
      </c>
    </row>
    <row r="471" ht="12.75">
      <c r="H471" s="121" t="s">
        <v>113</v>
      </c>
    </row>
    <row r="472" ht="12.75">
      <c r="H472" s="121" t="s">
        <v>331</v>
      </c>
    </row>
    <row r="473" ht="12.75">
      <c r="H473" s="121" t="s">
        <v>332</v>
      </c>
    </row>
    <row r="474" ht="12.75">
      <c r="H474" s="121" t="s">
        <v>333</v>
      </c>
    </row>
    <row r="475" ht="12.75">
      <c r="H475" s="121" t="s">
        <v>334</v>
      </c>
    </row>
    <row r="476" ht="12.75">
      <c r="H476" s="121" t="s">
        <v>113</v>
      </c>
    </row>
    <row r="477" ht="12.75">
      <c r="H477" s="121" t="s">
        <v>335</v>
      </c>
    </row>
    <row r="478" ht="12.75">
      <c r="H478" s="121" t="s">
        <v>336</v>
      </c>
    </row>
    <row r="479" ht="12.75">
      <c r="H479" s="121" t="s">
        <v>337</v>
      </c>
    </row>
    <row r="480" ht="12.75">
      <c r="H480" s="121" t="s">
        <v>113</v>
      </c>
    </row>
    <row r="481" ht="12.75">
      <c r="H481" s="121" t="s">
        <v>113</v>
      </c>
    </row>
    <row r="482" ht="12.75">
      <c r="H482" s="121" t="s">
        <v>338</v>
      </c>
    </row>
    <row r="483" ht="12.75">
      <c r="H483" s="121" t="s">
        <v>149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2007-11-19T17:12:07Z</dcterms:created>
  <dcterms:modified xsi:type="dcterms:W3CDTF">2007-11-19T17:12:12Z</dcterms:modified>
  <cp:category/>
  <cp:version/>
  <cp:contentType/>
  <cp:contentStatus/>
</cp:coreProperties>
</file>