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<sst xmlns="http://schemas.openxmlformats.org/spreadsheetml/2006/main" count="1770" uniqueCount="507">
  <si>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</si>
  <si>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</si>
  <si>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</si>
  <si>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</si>
  <si>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</si>
  <si>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</si>
  <si>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</si>
  <si>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</si>
  <si>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</si>
  <si>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</si>
  <si>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</si>
  <si>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</si>
  <si>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</si>
  <si>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</si>
  <si>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SCG3510_MFR4_MFR4-Multi-FamilyRebateProgram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</si>
  <si>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</si>
  <si>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</si>
  <si>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</si>
  <si>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</si>
  <si>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</si>
  <si>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</si>
  <si>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</si>
  <si>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</si>
  <si>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</si>
  <si>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</si>
  <si>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</si>
  <si>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</si>
  <si>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</si>
  <si>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</si>
  <si>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</si>
  <si>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</si>
  <si>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</si>
  <si>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</si>
  <si>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</si>
  <si>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</si>
  <si>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</si>
  <si>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</si>
  <si>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</si>
  <si>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</si>
  <si>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</si>
  <si>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</si>
  <si>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</si>
  <si>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</si>
  <si>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</si>
  <si>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</si>
  <si>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</si>
  <si>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</si>
  <si>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</si>
  <si>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</si>
  <si>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</si>
  <si>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</si>
  <si>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</si>
  <si>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</si>
  <si>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</si>
  <si>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</si>
  <si>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</si>
  <si>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</si>
  <si>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</si>
  <si>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</si>
  <si>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</si>
  <si>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</si>
  <si>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</si>
  <si>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</si>
  <si>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</si>
  <si>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</si>
  <si>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</si>
  <si>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</si>
  <si>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</si>
  <si>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</si>
  <si>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</si>
  <si>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</si>
  <si>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</si>
  <si>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</si>
  <si>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</si>
  <si>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</si>
  <si>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</si>
  <si>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</si>
  <si>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</si>
  <si>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</si>
  <si>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</si>
  <si>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</si>
  <si>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</si>
  <si>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</si>
  <si>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</si>
  <si>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</si>
  <si>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312002-Natural Gas Storage Water Heater (EF&gt;= 0.62)</t>
  </si>
  <si>
    <t>RMFM10AVWHGTa</t>
  </si>
  <si>
    <t>System</t>
  </si>
  <si>
    <t>Residential</t>
  </si>
  <si>
    <t/>
  </si>
  <si>
    <t>Residential Contractor Program 0.89</t>
  </si>
  <si>
    <t>Hot Water Tank</t>
  </si>
  <si>
    <t>ROB</t>
  </si>
  <si>
    <t>Annual</t>
  </si>
  <si>
    <t>Small Boilers (&lt;100 MMBtu/hr Heat Input):Uncontrolled</t>
  </si>
  <si>
    <t>312003-Central Gas Furnace 90% AFUE</t>
  </si>
  <si>
    <t>Averaged DEER Msrs</t>
  </si>
  <si>
    <t>per 38 kBtuh Unit</t>
  </si>
  <si>
    <t>Winter Only</t>
  </si>
  <si>
    <t>Residential Furnaces (&lt;0.3):Uncontrolled</t>
  </si>
  <si>
    <t>312004-Attic Insulation</t>
  </si>
  <si>
    <t>AC_Cooling</t>
  </si>
  <si>
    <t>1000 sqft roof, 1000 SqFt</t>
  </si>
  <si>
    <t>RET</t>
  </si>
  <si>
    <t>kW</t>
  </si>
  <si>
    <t>312005-Wall Insulation</t>
  </si>
  <si>
    <t>RMFm1075RW413</t>
  </si>
  <si>
    <t>sqft</t>
  </si>
  <si>
    <t>312008-Central System Natural Gas Water Heater</t>
  </si>
  <si>
    <t>Unit</t>
  </si>
  <si>
    <t>312009-Central System Gas Boiler: Water Heating Only</t>
  </si>
  <si>
    <t>312010-Central System Gas Boiler: Space and Water Heating</t>
  </si>
  <si>
    <t>312012-Gas Wtr Htr Controller (&lt;30 units) Pre 1970 (Digital)</t>
  </si>
  <si>
    <t>312014-Gas Wtr Htr Controller (&gt;= 30 units) Pre 1970 (Digital)</t>
  </si>
  <si>
    <t>312015-Gas Wtr Htr Controller (&lt;30 units) Post 1970 (Digital)</t>
  </si>
  <si>
    <t>312017-Clothes Washer Energy Star Tier II MEF = 1.60 (In Coin-Op Laundry Area)</t>
  </si>
  <si>
    <t>RRes00AVC3T2D</t>
  </si>
  <si>
    <t>HorizAxisClothesWasher</t>
  </si>
  <si>
    <t>Appliance early retirement and replacement 0.80</t>
  </si>
  <si>
    <t>Clothes Washer, CWasher</t>
  </si>
  <si>
    <t>312021-Energy Star Dishwasher  Tier I (EF=.62)</t>
  </si>
  <si>
    <t>RMFM00AVDW160</t>
  </si>
  <si>
    <t>Dishwasher, DWasher</t>
  </si>
  <si>
    <t>312022-Energy Star Dishwasher  Tier II (EF=.68+)</t>
  </si>
  <si>
    <t>312026-Clothes Washer Energy Star Tier III MEF = 1.80 (In Coin-Op Laundry Area)</t>
  </si>
  <si>
    <t>RRes00AVC3T3D</t>
  </si>
  <si>
    <t>312027-Gas Wtr Htr Controller (&gt;=30 units) Post 1970 (Digital)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</si>
  <si>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</si>
  <si>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</si>
  <si>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</si>
  <si>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</si>
  <si>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</si>
  <si>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</si>
  <si>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</si>
  <si>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</si>
  <si>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</si>
  <si>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</si>
  <si>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</si>
  <si>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</si>
  <si>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</t>
  </si>
  <si>
    <t>Retail</t>
  </si>
  <si>
    <t>****************************************************************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</si>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</sst>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449</v>
      </c>
      <c r="B2" s="313" t="s">
        <v>14</v>
      </c>
    </row>
    <row r="3" spans="1:2" ht="18">
      <c r="A3" s="314"/>
      <c r="B3" s="314"/>
    </row>
    <row r="4" spans="1:2" ht="12.75">
      <c r="A4" s="315" t="s">
        <v>450</v>
      </c>
      <c r="B4" s="316"/>
    </row>
    <row r="5" spans="1:2" ht="12.75">
      <c r="A5" s="315"/>
      <c r="B5" s="317"/>
    </row>
    <row r="6" spans="1:2" ht="12.75">
      <c r="A6" s="318" t="s">
        <v>451</v>
      </c>
      <c r="B6" s="319"/>
    </row>
    <row r="7" spans="1:2" ht="12.75">
      <c r="A7" s="320" t="s">
        <v>452</v>
      </c>
      <c r="B7" s="321">
        <v>385342.4014</v>
      </c>
    </row>
    <row r="8" spans="1:2" ht="12.75">
      <c r="A8" s="320" t="s">
        <v>453</v>
      </c>
      <c r="B8" s="321">
        <v>0</v>
      </c>
    </row>
    <row r="9" spans="1:2" ht="12.75">
      <c r="A9" s="318" t="s">
        <v>454</v>
      </c>
      <c r="B9" s="319">
        <v>66002.9128</v>
      </c>
    </row>
    <row r="10" spans="1:2" ht="12.75">
      <c r="A10" s="318" t="s">
        <v>455</v>
      </c>
      <c r="B10" s="319"/>
    </row>
    <row r="11" spans="1:2" ht="12.75">
      <c r="A11" s="320" t="s">
        <v>456</v>
      </c>
      <c r="B11" s="321"/>
    </row>
    <row r="12" spans="1:2" ht="12.75">
      <c r="A12" s="322" t="s">
        <v>457</v>
      </c>
      <c r="B12" s="321">
        <v>0</v>
      </c>
    </row>
    <row r="13" spans="1:2" ht="12.75">
      <c r="A13" s="322" t="s">
        <v>458</v>
      </c>
      <c r="B13" s="321">
        <v>1441440.7</v>
      </c>
    </row>
    <row r="14" spans="1:2" ht="12.75">
      <c r="A14" s="322" t="s">
        <v>459</v>
      </c>
      <c r="B14" s="321">
        <v>0</v>
      </c>
    </row>
    <row r="15" spans="1:2" ht="12.75">
      <c r="A15" s="322" t="s">
        <v>460</v>
      </c>
      <c r="B15" s="321">
        <v>0</v>
      </c>
    </row>
    <row r="16" spans="1:2" ht="12.75">
      <c r="A16" s="320" t="s">
        <v>461</v>
      </c>
      <c r="B16" s="321">
        <v>214457.48570000008</v>
      </c>
    </row>
    <row r="17" spans="1:2" ht="12.75">
      <c r="A17" s="320" t="s">
        <v>462</v>
      </c>
      <c r="B17" s="321">
        <v>0</v>
      </c>
    </row>
    <row r="18" spans="1:2" ht="12.75">
      <c r="A18" s="320" t="s">
        <v>463</v>
      </c>
      <c r="B18" s="321">
        <v>0</v>
      </c>
    </row>
    <row r="19" spans="1:2" ht="12.75">
      <c r="A19" s="320" t="s">
        <v>464</v>
      </c>
      <c r="B19" s="321">
        <v>0</v>
      </c>
    </row>
    <row r="20" spans="1:2" ht="12.75">
      <c r="A20" s="323" t="s">
        <v>465</v>
      </c>
      <c r="B20" s="324">
        <v>0</v>
      </c>
    </row>
    <row r="21" spans="1:2" ht="15.75">
      <c r="A21" s="325" t="s">
        <v>466</v>
      </c>
      <c r="B21" s="326">
        <v>2107243.4999</v>
      </c>
    </row>
    <row r="22" spans="1:2" ht="12.75">
      <c r="A22" s="318" t="s">
        <v>467</v>
      </c>
      <c r="B22" s="319">
        <v>0</v>
      </c>
    </row>
    <row r="23" spans="1:2" ht="15.75">
      <c r="A23" s="325" t="s">
        <v>468</v>
      </c>
      <c r="B23" s="326">
        <v>2107243.4999</v>
      </c>
    </row>
    <row r="24" spans="1:2" ht="12.75">
      <c r="A24" s="322"/>
      <c r="B24" s="327"/>
    </row>
    <row r="25" spans="1:2" ht="12.75">
      <c r="A25" s="315" t="s">
        <v>469</v>
      </c>
      <c r="B25" s="327"/>
    </row>
    <row r="26" spans="1:2" ht="12.75">
      <c r="A26" s="318" t="s">
        <v>470</v>
      </c>
      <c r="B26" s="327"/>
    </row>
    <row r="27" spans="1:2" ht="12.75">
      <c r="A27" s="328" t="s">
        <v>471</v>
      </c>
      <c r="B27" s="329">
        <v>5.272139978739</v>
      </c>
    </row>
    <row r="28" spans="1:2" ht="12.75">
      <c r="A28" s="328" t="s">
        <v>472</v>
      </c>
      <c r="B28" s="329">
        <v>5.272139978739</v>
      </c>
    </row>
    <row r="29" spans="1:2" ht="12.75">
      <c r="A29" s="328" t="s">
        <v>473</v>
      </c>
      <c r="B29" s="329">
        <v>0.4797647380652491</v>
      </c>
    </row>
    <row r="30" spans="1:2" ht="12.75">
      <c r="A30" s="328" t="s">
        <v>474</v>
      </c>
      <c r="B30" s="84">
        <v>5.272139978739</v>
      </c>
    </row>
    <row r="31" spans="1:2" ht="12.75">
      <c r="A31" s="328" t="s">
        <v>343</v>
      </c>
      <c r="B31" s="84">
        <v>1.862863154242587</v>
      </c>
    </row>
    <row r="32" spans="1:2" ht="12.75">
      <c r="A32" s="328" t="s">
        <v>337</v>
      </c>
      <c r="B32" s="329">
        <v>8584.622830611</v>
      </c>
    </row>
    <row r="33" spans="1:2" ht="12.75">
      <c r="A33" s="328" t="s">
        <v>338</v>
      </c>
      <c r="B33" s="329">
        <v>171692.45661222</v>
      </c>
    </row>
    <row r="34" spans="1:2" ht="12.75">
      <c r="A34" s="328" t="s">
        <v>339</v>
      </c>
      <c r="B34" s="84">
        <v>1216970.8192211338</v>
      </c>
    </row>
    <row r="35" spans="1:2" ht="12.75">
      <c r="A35" s="328" t="s">
        <v>340</v>
      </c>
      <c r="B35" s="329">
        <v>14359004.626182681</v>
      </c>
    </row>
    <row r="36" spans="1:2" ht="12.75">
      <c r="A36" s="328"/>
      <c r="B36" s="330"/>
    </row>
    <row r="37" spans="1:2" ht="12.75">
      <c r="A37" s="331" t="s">
        <v>475</v>
      </c>
      <c r="B37" s="330"/>
    </row>
    <row r="38" spans="1:2" ht="12.75">
      <c r="A38" s="332" t="s">
        <v>446</v>
      </c>
      <c r="B38" s="330"/>
    </row>
    <row r="39" spans="1:2" ht="12.75">
      <c r="A39" s="333" t="s">
        <v>476</v>
      </c>
      <c r="B39" s="334">
        <v>3126588.6575804492</v>
      </c>
    </row>
    <row r="40" spans="1:2" ht="12.75">
      <c r="A40" s="333" t="s">
        <v>477</v>
      </c>
      <c r="B40" s="334">
        <v>11882.381190101925</v>
      </c>
    </row>
    <row r="41" spans="1:2" ht="12.75">
      <c r="A41" s="333" t="s">
        <v>478</v>
      </c>
      <c r="B41" s="334">
        <v>8102639.175004486</v>
      </c>
    </row>
    <row r="42" spans="1:2" ht="12.75">
      <c r="A42" s="333" t="s">
        <v>479</v>
      </c>
      <c r="B42" s="334">
        <v>4987932.898614138</v>
      </c>
    </row>
    <row r="43" spans="1:2" ht="12.75">
      <c r="A43" s="333" t="s">
        <v>480</v>
      </c>
      <c r="B43" s="335">
        <v>2.5953275102309474</v>
      </c>
    </row>
    <row r="44" spans="1:2" ht="12.75">
      <c r="A44" s="336"/>
      <c r="B44" s="330"/>
    </row>
    <row r="45" spans="1:2" ht="12.75">
      <c r="A45" s="332" t="s">
        <v>447</v>
      </c>
      <c r="B45" s="330"/>
    </row>
    <row r="46" spans="1:2" ht="12.75">
      <c r="A46" s="333" t="s">
        <v>476</v>
      </c>
      <c r="B46" s="334">
        <v>1998345.9265193546</v>
      </c>
    </row>
    <row r="47" spans="1:2" ht="12.75">
      <c r="A47" s="333" t="s">
        <v>477</v>
      </c>
      <c r="B47" s="334">
        <v>11882.381190101925</v>
      </c>
    </row>
    <row r="48" spans="1:2" ht="12.75">
      <c r="A48" s="333" t="s">
        <v>478</v>
      </c>
      <c r="B48" s="334">
        <v>8102639.175004486</v>
      </c>
    </row>
    <row r="49" spans="1:2" ht="12.75">
      <c r="A49" s="333" t="s">
        <v>479</v>
      </c>
      <c r="B49" s="334">
        <v>6116175.629675233</v>
      </c>
    </row>
    <row r="50" spans="1:2" ht="12.75">
      <c r="A50" s="333" t="s">
        <v>480</v>
      </c>
      <c r="B50" s="335">
        <v>4.060619059247746</v>
      </c>
    </row>
    <row r="51" spans="1:2" ht="12.75">
      <c r="A51" s="333"/>
      <c r="B51" s="335"/>
    </row>
    <row r="52" spans="1:2" ht="12.75">
      <c r="A52" s="323" t="s">
        <v>481</v>
      </c>
      <c r="B52" s="330"/>
    </row>
    <row r="53" spans="1:2" ht="12.75">
      <c r="A53" s="337" t="s">
        <v>482</v>
      </c>
      <c r="B53" s="330"/>
    </row>
    <row r="54" spans="1:2" ht="12.75">
      <c r="A54" s="338" t="s">
        <v>483</v>
      </c>
      <c r="B54" s="329">
        <v>86244.17239371828</v>
      </c>
    </row>
    <row r="55" spans="1:2" ht="12.75">
      <c r="A55" s="338" t="s">
        <v>350</v>
      </c>
      <c r="B55" s="339">
        <v>0.15556668785983033</v>
      </c>
    </row>
    <row r="56" spans="1:2" ht="12.75">
      <c r="A56" s="338" t="s">
        <v>348</v>
      </c>
      <c r="B56" s="339">
        <v>0.13777604747433805</v>
      </c>
    </row>
    <row r="57" spans="1:2" ht="12.75">
      <c r="A57" s="338" t="s">
        <v>484</v>
      </c>
      <c r="B57" s="339">
        <v>-0.017790640385492273</v>
      </c>
    </row>
    <row r="58" spans="1:2" ht="12.75">
      <c r="A58" s="337" t="s">
        <v>485</v>
      </c>
      <c r="B58" s="330"/>
    </row>
    <row r="59" spans="1:2" ht="12.75">
      <c r="A59" s="338" t="s">
        <v>483</v>
      </c>
      <c r="B59" s="329">
        <v>86244.17239371828</v>
      </c>
    </row>
    <row r="60" spans="1:2" ht="12.75">
      <c r="A60" s="338" t="s">
        <v>350</v>
      </c>
      <c r="B60" s="339">
        <v>0.04136066114982982</v>
      </c>
    </row>
    <row r="61" spans="1:2" ht="12.75">
      <c r="A61" s="338" t="s">
        <v>348</v>
      </c>
      <c r="B61" s="339">
        <v>0.13777604747433805</v>
      </c>
    </row>
    <row r="62" spans="1:2" ht="12.75">
      <c r="A62" s="338" t="s">
        <v>484</v>
      </c>
      <c r="B62" s="339">
        <v>0.09641538632450823</v>
      </c>
    </row>
    <row r="63" spans="1:2" ht="12.75">
      <c r="A63" s="337" t="s">
        <v>486</v>
      </c>
      <c r="B63" s="330"/>
    </row>
    <row r="64" spans="1:2" ht="12.75">
      <c r="A64" s="338" t="s">
        <v>487</v>
      </c>
      <c r="B64" s="329">
        <v>9063884.049459785</v>
      </c>
    </row>
    <row r="65" spans="1:2" ht="12.75">
      <c r="A65" s="338" t="s">
        <v>350</v>
      </c>
      <c r="B65" s="340">
        <v>0.3434699650112464</v>
      </c>
    </row>
    <row r="66" spans="1:2" ht="12.75">
      <c r="A66" s="338" t="s">
        <v>348</v>
      </c>
      <c r="B66" s="340">
        <v>0.8939477966388383</v>
      </c>
    </row>
    <row r="67" spans="1:2" ht="12.75">
      <c r="A67" s="338" t="s">
        <v>484</v>
      </c>
      <c r="B67" s="339">
        <v>0.5504778316275919</v>
      </c>
    </row>
    <row r="68" spans="1:2" ht="12.75">
      <c r="A68" s="337" t="s">
        <v>488</v>
      </c>
      <c r="B68" s="330"/>
    </row>
    <row r="69" spans="1:2" ht="12.75">
      <c r="A69" s="338" t="s">
        <v>487</v>
      </c>
      <c r="B69" s="329">
        <v>9063884.049459785</v>
      </c>
    </row>
    <row r="70" spans="1:2" ht="12.75">
      <c r="A70" s="338" t="s">
        <v>350</v>
      </c>
      <c r="B70" s="340">
        <v>0.22007991272215366</v>
      </c>
    </row>
    <row r="71" spans="1:2" ht="12.75">
      <c r="A71" s="338" t="s">
        <v>348</v>
      </c>
      <c r="B71" s="340">
        <v>0.8939477966388383</v>
      </c>
    </row>
    <row r="72" spans="1:2" ht="12.75">
      <c r="A72" s="338" t="s">
        <v>484</v>
      </c>
      <c r="B72" s="339">
        <v>0.6738678839166846</v>
      </c>
    </row>
    <row r="73" spans="1:4" ht="12.75">
      <c r="A73" s="341"/>
      <c r="B73" s="341"/>
      <c r="C73" s="342"/>
      <c r="D73" s="342"/>
    </row>
    <row r="74" ht="12.75">
      <c r="A74" s="343" t="s">
        <v>489</v>
      </c>
    </row>
    <row r="75" spans="1:2" ht="12.75">
      <c r="A75" s="345" t="s">
        <v>490</v>
      </c>
      <c r="B75" s="346">
        <v>2.494609217538974</v>
      </c>
    </row>
    <row r="76" spans="1:2" ht="12.75">
      <c r="A76" s="347">
        <v>2007</v>
      </c>
      <c r="B76" s="346">
        <v>2.70463685679782</v>
      </c>
    </row>
    <row r="77" spans="1:2" ht="12.75">
      <c r="A77" s="347">
        <v>2008</v>
      </c>
      <c r="B77" s="346">
        <v>0</v>
      </c>
    </row>
    <row r="78" spans="1:2" ht="12.75">
      <c r="A78" s="345" t="s">
        <v>491</v>
      </c>
      <c r="B78" s="346">
        <v>49.89218435077948</v>
      </c>
    </row>
    <row r="79" spans="1:2" ht="12.75">
      <c r="A79" s="347">
        <v>2007</v>
      </c>
      <c r="B79" s="346">
        <v>54.0927371359564</v>
      </c>
    </row>
    <row r="80" spans="1:2" ht="12.75">
      <c r="A80" s="347">
        <v>2008</v>
      </c>
      <c r="B80" s="346">
        <v>0</v>
      </c>
    </row>
    <row r="81" spans="1:2" ht="12.75">
      <c r="A81" s="345" t="s">
        <v>492</v>
      </c>
      <c r="B81" s="348">
        <v>0.00035217775839420736</v>
      </c>
    </row>
    <row r="82" spans="1:2" ht="12.75">
      <c r="A82" s="347">
        <v>2007</v>
      </c>
      <c r="B82" s="348">
        <v>0.0003818285199944467</v>
      </c>
    </row>
    <row r="83" spans="1:2" ht="12.75">
      <c r="A83" s="347">
        <v>2008</v>
      </c>
      <c r="B83" s="348">
        <v>0</v>
      </c>
    </row>
    <row r="84" spans="1:2" ht="12.75">
      <c r="A84" s="345" t="s">
        <v>493</v>
      </c>
      <c r="B84" s="348">
        <v>0.007043555167884147</v>
      </c>
    </row>
    <row r="85" spans="1:2" ht="12.75">
      <c r="A85" s="347">
        <v>2007</v>
      </c>
      <c r="B85" s="348">
        <v>0.007636570399888933</v>
      </c>
    </row>
    <row r="86" spans="1:2" ht="12.75">
      <c r="A86" s="347">
        <v>2008</v>
      </c>
      <c r="B86" s="348">
        <v>0</v>
      </c>
    </row>
    <row r="87" spans="1:2" ht="12.75">
      <c r="A87" s="349" t="s">
        <v>494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495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496</v>
      </c>
      <c r="B93" s="346">
        <v>4382.102646619129</v>
      </c>
    </row>
    <row r="94" spans="1:2" ht="12.75">
      <c r="A94" s="347">
        <v>2007</v>
      </c>
      <c r="B94" s="346">
        <v>2737.176645824506</v>
      </c>
    </row>
    <row r="95" spans="1:2" ht="12.75">
      <c r="A95" s="347">
        <v>2008</v>
      </c>
      <c r="B95" s="346">
        <v>0</v>
      </c>
    </row>
    <row r="96" spans="1:2" ht="12.75">
      <c r="A96" s="345" t="s">
        <v>497</v>
      </c>
      <c r="B96" s="346">
        <v>49872.61288426356</v>
      </c>
    </row>
    <row r="97" spans="1:2" ht="12.75">
      <c r="A97" s="347">
        <v>2007</v>
      </c>
      <c r="B97" s="346">
        <v>34127.56417890513</v>
      </c>
    </row>
    <row r="98" spans="1:2" ht="12.75">
      <c r="A98" s="347">
        <v>2008</v>
      </c>
      <c r="B98" s="346">
        <v>0</v>
      </c>
    </row>
    <row r="99" spans="1:2" ht="12.75">
      <c r="A99" s="345" t="s">
        <v>498</v>
      </c>
      <c r="B99" s="348">
        <v>3.667047188338066</v>
      </c>
    </row>
    <row r="100" spans="1:2" ht="12.75">
      <c r="A100" s="347">
        <v>2007</v>
      </c>
      <c r="B100" s="348">
        <v>2.28925379916715</v>
      </c>
    </row>
    <row r="101" spans="1:2" ht="12.75">
      <c r="A101" s="347">
        <v>2008</v>
      </c>
      <c r="B101" s="348">
        <v>0</v>
      </c>
    </row>
    <row r="102" spans="1:2" ht="12.75">
      <c r="A102" s="345" t="s">
        <v>499</v>
      </c>
      <c r="B102" s="348">
        <v>41.70513400174333</v>
      </c>
    </row>
    <row r="103" spans="1:2" ht="12.75">
      <c r="A103" s="347">
        <v>2007</v>
      </c>
      <c r="B103" s="348">
        <v>28.517011556841005</v>
      </c>
    </row>
    <row r="104" spans="1:2" ht="12.75">
      <c r="A104" s="347">
        <v>2008</v>
      </c>
      <c r="B104" s="348">
        <v>0</v>
      </c>
    </row>
    <row r="105" spans="1:2" ht="12.75">
      <c r="A105" s="349" t="s">
        <v>500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501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502</v>
      </c>
    </row>
    <row r="119" spans="1:2" ht="12.75">
      <c r="A119" s="337" t="s">
        <v>503</v>
      </c>
      <c r="B119" s="330"/>
    </row>
    <row r="120" spans="1:2" ht="12.75">
      <c r="A120" s="338" t="s">
        <v>487</v>
      </c>
      <c r="B120" s="329">
        <v>9063884.049459785</v>
      </c>
    </row>
    <row r="121" spans="1:2" ht="12.75">
      <c r="A121" s="338" t="s">
        <v>350</v>
      </c>
      <c r="B121" s="340">
        <v>1.597290825441089</v>
      </c>
    </row>
    <row r="122" spans="1:2" ht="12.75">
      <c r="A122" s="338" t="s">
        <v>348</v>
      </c>
      <c r="B122" s="340">
        <v>0.8939477966388383</v>
      </c>
    </row>
    <row r="123" spans="1:2" ht="12.75">
      <c r="A123" s="338" t="s">
        <v>484</v>
      </c>
      <c r="B123" s="339">
        <v>-0.7033430288022506</v>
      </c>
    </row>
    <row r="125" spans="1:2" ht="12.75">
      <c r="A125" s="337" t="s">
        <v>504</v>
      </c>
      <c r="B125" s="330"/>
    </row>
    <row r="126" spans="1:2" ht="12.75">
      <c r="A126" s="338" t="s">
        <v>483</v>
      </c>
      <c r="B126" s="329">
        <v>86244.17239371828</v>
      </c>
    </row>
    <row r="127" spans="1:2" ht="12.75">
      <c r="A127" s="338" t="s">
        <v>350</v>
      </c>
      <c r="B127" s="339">
        <v>0.24617591477235376</v>
      </c>
    </row>
    <row r="128" spans="1:2" ht="12.75">
      <c r="A128" s="338" t="s">
        <v>348</v>
      </c>
      <c r="B128" s="339">
        <v>0.13777604747433805</v>
      </c>
    </row>
    <row r="129" spans="1:2" ht="12.75">
      <c r="A129" s="338" t="s">
        <v>484</v>
      </c>
      <c r="B129" s="339">
        <v>-0.7033430288022506</v>
      </c>
    </row>
    <row r="130" spans="1:2" ht="12.75">
      <c r="A130" s="338"/>
      <c r="B130" s="339"/>
    </row>
    <row r="131" spans="1:2" ht="12.75">
      <c r="A131" s="332" t="s">
        <v>505</v>
      </c>
      <c r="B131" s="330"/>
    </row>
    <row r="132" spans="1:2" ht="12.75">
      <c r="A132" s="333" t="s">
        <v>476</v>
      </c>
      <c r="B132" s="334">
        <v>14498890.073096747</v>
      </c>
    </row>
    <row r="133" spans="1:2" ht="12.75">
      <c r="A133" s="333" t="s">
        <v>477</v>
      </c>
      <c r="B133" s="334">
        <v>11882.381190101925</v>
      </c>
    </row>
    <row r="134" spans="1:2" ht="12.75">
      <c r="A134" s="333" t="s">
        <v>478</v>
      </c>
      <c r="B134" s="334">
        <v>8102639.175004486</v>
      </c>
    </row>
    <row r="135" spans="1:2" ht="12.75">
      <c r="A135" s="333" t="s">
        <v>479</v>
      </c>
      <c r="B135" s="334">
        <v>-6384368.516902159</v>
      </c>
    </row>
    <row r="136" spans="1:2" ht="12.75">
      <c r="A136" s="333" t="s">
        <v>480</v>
      </c>
      <c r="B136" s="335">
        <v>0.5596650167898988</v>
      </c>
    </row>
    <row r="137" spans="1:2" ht="12.75">
      <c r="A137" s="330"/>
      <c r="B137" s="330"/>
    </row>
    <row r="138" spans="1:2" ht="12.75">
      <c r="A138" s="343" t="s">
        <v>506</v>
      </c>
      <c r="B138" s="346"/>
    </row>
    <row r="139" ht="12.75">
      <c r="A139" s="355" t="s">
        <v>389</v>
      </c>
    </row>
    <row r="140" spans="1:2" ht="12.75">
      <c r="A140" s="356" t="s">
        <v>397</v>
      </c>
      <c r="B140" s="346">
        <v>0</v>
      </c>
    </row>
    <row r="141" spans="1:2" ht="12.75">
      <c r="A141" s="356" t="s">
        <v>398</v>
      </c>
      <c r="B141" s="346">
        <v>0</v>
      </c>
    </row>
    <row r="142" spans="1:2" ht="12.75">
      <c r="A142" s="356" t="s">
        <v>399</v>
      </c>
      <c r="B142" s="346">
        <v>0</v>
      </c>
    </row>
    <row r="143" spans="1:2" ht="12.75">
      <c r="A143" s="356" t="s">
        <v>400</v>
      </c>
      <c r="B143" s="346">
        <v>0</v>
      </c>
    </row>
    <row r="144" spans="1:2" ht="12.75">
      <c r="A144" s="356" t="s">
        <v>401</v>
      </c>
      <c r="B144" s="346">
        <v>0</v>
      </c>
    </row>
    <row r="145" ht="12.75">
      <c r="A145" s="355" t="s">
        <v>396</v>
      </c>
    </row>
    <row r="146" spans="1:2" ht="12.75">
      <c r="A146" s="356" t="s">
        <v>397</v>
      </c>
      <c r="B146" s="346">
        <v>0</v>
      </c>
    </row>
    <row r="147" spans="1:2" ht="12.75">
      <c r="A147" s="356" t="s">
        <v>398</v>
      </c>
      <c r="B147" s="346">
        <v>0</v>
      </c>
    </row>
    <row r="148" spans="1:2" ht="12.75">
      <c r="A148" s="356" t="s">
        <v>399</v>
      </c>
      <c r="B148" s="346">
        <v>0</v>
      </c>
    </row>
    <row r="149" spans="1:2" ht="12.75">
      <c r="A149" s="356" t="s">
        <v>400</v>
      </c>
      <c r="B149" s="346">
        <v>0</v>
      </c>
    </row>
    <row r="150" spans="1:2" ht="12.75">
      <c r="A150" s="356" t="s">
        <v>401</v>
      </c>
      <c r="B150" s="346">
        <v>0</v>
      </c>
    </row>
    <row r="151" ht="12.75">
      <c r="A151" s="355" t="s">
        <v>343</v>
      </c>
    </row>
    <row r="152" spans="1:2" ht="12.75">
      <c r="A152" s="356" t="s">
        <v>397</v>
      </c>
      <c r="B152" s="346">
        <v>0</v>
      </c>
    </row>
    <row r="153" spans="1:2" ht="12.75">
      <c r="A153" s="356" t="s">
        <v>398</v>
      </c>
      <c r="B153" s="346">
        <v>0</v>
      </c>
    </row>
    <row r="154" spans="1:2" ht="12.75">
      <c r="A154" s="356" t="s">
        <v>399</v>
      </c>
      <c r="B154" s="346">
        <v>0</v>
      </c>
    </row>
    <row r="155" spans="1:2" ht="12.75">
      <c r="A155" s="356" t="s">
        <v>400</v>
      </c>
      <c r="B155" s="346">
        <v>0</v>
      </c>
    </row>
    <row r="156" spans="1:2" ht="12.75">
      <c r="A156" s="356" t="s">
        <v>401</v>
      </c>
      <c r="B156" s="346">
        <v>0</v>
      </c>
    </row>
    <row r="157" ht="12.75">
      <c r="A157" s="355" t="s">
        <v>337</v>
      </c>
    </row>
    <row r="158" spans="1:2" ht="12.75">
      <c r="A158" s="356" t="s">
        <v>397</v>
      </c>
      <c r="B158" s="346">
        <v>0</v>
      </c>
    </row>
    <row r="159" spans="1:2" ht="12.75">
      <c r="A159" s="356" t="s">
        <v>398</v>
      </c>
      <c r="B159" s="346">
        <v>0</v>
      </c>
    </row>
    <row r="160" spans="1:2" ht="12.75">
      <c r="A160" s="356" t="s">
        <v>399</v>
      </c>
      <c r="B160" s="346">
        <v>0</v>
      </c>
    </row>
    <row r="161" spans="1:2" ht="12.75">
      <c r="A161" s="356" t="s">
        <v>400</v>
      </c>
      <c r="B161" s="346">
        <v>0</v>
      </c>
    </row>
    <row r="162" spans="1:2" ht="12.75">
      <c r="A162" s="356" t="s">
        <v>401</v>
      </c>
      <c r="B162" s="346">
        <v>0</v>
      </c>
    </row>
    <row r="163" ht="12.75">
      <c r="A163" s="355" t="s">
        <v>338</v>
      </c>
    </row>
    <row r="164" spans="1:2" ht="12.75">
      <c r="A164" s="356" t="s">
        <v>397</v>
      </c>
      <c r="B164" s="346">
        <v>0</v>
      </c>
    </row>
    <row r="165" spans="1:2" ht="12.75">
      <c r="A165" s="356" t="s">
        <v>398</v>
      </c>
      <c r="B165" s="346">
        <v>0</v>
      </c>
    </row>
    <row r="166" spans="1:2" ht="12.75">
      <c r="A166" s="356" t="s">
        <v>399</v>
      </c>
      <c r="B166" s="346">
        <v>0</v>
      </c>
    </row>
    <row r="167" spans="1:2" ht="12.75">
      <c r="A167" s="356" t="s">
        <v>400</v>
      </c>
      <c r="B167" s="346">
        <v>0</v>
      </c>
    </row>
    <row r="168" spans="1:2" ht="12.75">
      <c r="A168" s="356" t="s">
        <v>401</v>
      </c>
      <c r="B168" s="346">
        <v>0</v>
      </c>
    </row>
    <row r="169" ht="12.75">
      <c r="A169" s="355" t="s">
        <v>339</v>
      </c>
    </row>
    <row r="170" spans="1:2" ht="12.75">
      <c r="A170" s="356" t="s">
        <v>397</v>
      </c>
      <c r="B170" s="346">
        <v>0</v>
      </c>
    </row>
    <row r="171" spans="1:2" ht="12.75">
      <c r="A171" s="356" t="s">
        <v>398</v>
      </c>
      <c r="B171" s="346">
        <v>1319.6</v>
      </c>
    </row>
    <row r="172" spans="1:2" ht="12.75">
      <c r="A172" s="356" t="s">
        <v>399</v>
      </c>
      <c r="B172" s="346">
        <v>0</v>
      </c>
    </row>
    <row r="173" spans="1:2" ht="12.75">
      <c r="A173" s="356" t="s">
        <v>400</v>
      </c>
      <c r="B173" s="346">
        <v>0</v>
      </c>
    </row>
    <row r="174" spans="1:2" ht="12.75">
      <c r="A174" s="356" t="s">
        <v>401</v>
      </c>
      <c r="B174" s="346">
        <v>0</v>
      </c>
    </row>
    <row r="175" ht="12.75">
      <c r="A175" s="355" t="s">
        <v>340</v>
      </c>
    </row>
    <row r="176" spans="1:2" ht="12.75">
      <c r="A176" s="356" t="s">
        <v>397</v>
      </c>
      <c r="B176" s="346">
        <v>0</v>
      </c>
    </row>
    <row r="177" spans="1:2" ht="12.75">
      <c r="A177" s="356" t="s">
        <v>398</v>
      </c>
      <c r="B177" s="346">
        <v>14712.32</v>
      </c>
    </row>
    <row r="178" spans="1:2" ht="12.75">
      <c r="A178" s="356" t="s">
        <v>399</v>
      </c>
      <c r="B178" s="346">
        <v>0</v>
      </c>
    </row>
    <row r="179" spans="1:2" ht="12.75">
      <c r="A179" s="356" t="s">
        <v>400</v>
      </c>
      <c r="B179" s="346">
        <v>0</v>
      </c>
    </row>
    <row r="180" spans="1:2" ht="12.75">
      <c r="A180" s="356" t="s">
        <v>401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432</v>
      </c>
      <c r="K13" s="278"/>
      <c r="L13" s="278"/>
      <c r="M13" s="279"/>
      <c r="N13" s="280" t="s">
        <v>433</v>
      </c>
      <c r="O13" s="281"/>
      <c r="P13" s="281"/>
      <c r="Q13" s="282"/>
      <c r="R13" s="283" t="s">
        <v>434</v>
      </c>
      <c r="S13" s="284"/>
      <c r="T13" s="284"/>
      <c r="U13" s="285"/>
    </row>
    <row r="14" spans="1:21" ht="12.75">
      <c r="A14" s="286" t="s">
        <v>435</v>
      </c>
      <c r="B14" s="287"/>
      <c r="C14" s="287"/>
      <c r="D14" s="287"/>
      <c r="E14" s="287"/>
      <c r="F14" s="288"/>
      <c r="G14" s="288"/>
      <c r="H14" s="288"/>
      <c r="I14" s="289"/>
      <c r="J14" s="290" t="s">
        <v>436</v>
      </c>
      <c r="K14" s="291"/>
      <c r="L14" s="290" t="s">
        <v>437</v>
      </c>
      <c r="M14" s="291"/>
      <c r="N14" s="290" t="s">
        <v>436</v>
      </c>
      <c r="O14" s="291"/>
      <c r="P14" s="290" t="s">
        <v>437</v>
      </c>
      <c r="Q14" s="291"/>
      <c r="R14" s="42" t="s">
        <v>436</v>
      </c>
      <c r="S14" s="44"/>
      <c r="T14" s="42" t="s">
        <v>437</v>
      </c>
      <c r="U14" s="44"/>
    </row>
    <row r="15" spans="1:21" ht="38.25">
      <c r="A15" s="251"/>
      <c r="B15" s="271" t="s">
        <v>438</v>
      </c>
      <c r="C15" s="271" t="s">
        <v>342</v>
      </c>
      <c r="D15" s="272" t="s">
        <v>343</v>
      </c>
      <c r="E15" s="272" t="s">
        <v>439</v>
      </c>
      <c r="F15" s="250" t="s">
        <v>440</v>
      </c>
      <c r="G15" s="250" t="s">
        <v>441</v>
      </c>
      <c r="H15" s="272" t="s">
        <v>442</v>
      </c>
      <c r="I15" s="292" t="s">
        <v>443</v>
      </c>
      <c r="J15" s="251" t="s">
        <v>444</v>
      </c>
      <c r="K15" s="252" t="s">
        <v>445</v>
      </c>
      <c r="L15" s="251" t="s">
        <v>444</v>
      </c>
      <c r="M15" s="252" t="s">
        <v>445</v>
      </c>
      <c r="N15" s="251" t="s">
        <v>444</v>
      </c>
      <c r="O15" s="252" t="s">
        <v>445</v>
      </c>
      <c r="P15" s="251" t="s">
        <v>444</v>
      </c>
      <c r="Q15" s="252" t="s">
        <v>445</v>
      </c>
      <c r="R15" s="293" t="s">
        <v>446</v>
      </c>
      <c r="S15" s="294" t="s">
        <v>447</v>
      </c>
      <c r="T15" s="293" t="s">
        <v>446</v>
      </c>
      <c r="U15" s="294" t="s">
        <v>447</v>
      </c>
    </row>
    <row r="16" spans="1:17" ht="12.75">
      <c r="A16" s="295" t="s">
        <v>448</v>
      </c>
      <c r="B16" s="296">
        <v>5.272139978739</v>
      </c>
      <c r="C16" s="296">
        <v>0.47976473806524905</v>
      </c>
      <c r="D16" s="296">
        <v>1.862863154242587</v>
      </c>
      <c r="E16" s="296">
        <v>5.272139978739</v>
      </c>
      <c r="F16" s="255">
        <v>8584.622830611</v>
      </c>
      <c r="G16" s="255">
        <v>171692.45661222</v>
      </c>
      <c r="H16" s="255">
        <v>1216970.819221134</v>
      </c>
      <c r="I16" s="256">
        <v>14359004.62618268</v>
      </c>
      <c r="J16" s="297">
        <v>-0.006486008617333114</v>
      </c>
      <c r="K16" s="298">
        <v>0.6238269430748598</v>
      </c>
      <c r="L16" s="297">
        <v>-0.017790640385492273</v>
      </c>
      <c r="M16" s="299">
        <v>0.5504778316275919</v>
      </c>
      <c r="N16" s="297">
        <v>0.10772001809266737</v>
      </c>
      <c r="O16" s="298">
        <v>0.7472169953639525</v>
      </c>
      <c r="P16" s="297">
        <v>0.09641538632450823</v>
      </c>
      <c r="Q16" s="299">
        <v>0.6738678839166846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4377.076959999999</v>
      </c>
      <c r="I17" s="105">
        <v>56902.000479999995</v>
      </c>
      <c r="J17" s="302">
        <v>0</v>
      </c>
      <c r="K17" s="303">
        <v>-1.1410585640078577</v>
      </c>
      <c r="L17" s="303">
        <v>0</v>
      </c>
      <c r="M17" s="304">
        <v>-1.2141934499206626</v>
      </c>
      <c r="N17" s="302">
        <v>0</v>
      </c>
      <c r="O17" s="303">
        <v>0.5086196648502891</v>
      </c>
      <c r="P17" s="303">
        <v>0</v>
      </c>
      <c r="Q17" s="304">
        <v>0.4354847789374841</v>
      </c>
      <c r="R17" s="305">
        <v>0.4385646984766583</v>
      </c>
      <c r="S17" s="305">
        <v>2.3289698215948844</v>
      </c>
      <c r="T17" s="305">
        <v>0.42333130177686457</v>
      </c>
      <c r="U17" s="305">
        <v>1.955320272192448</v>
      </c>
    </row>
    <row r="18" spans="1:21" ht="12.75">
      <c r="A18" s="300" t="s">
        <v>95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239.03976</v>
      </c>
      <c r="I18" s="105">
        <v>4302.71568</v>
      </c>
      <c r="J18" s="302">
        <v>0</v>
      </c>
      <c r="K18" s="303">
        <v>-0.13339738950900312</v>
      </c>
      <c r="L18" s="303">
        <v>0</v>
      </c>
      <c r="M18" s="304">
        <v>-0.2199955745293489</v>
      </c>
      <c r="N18" s="302">
        <v>0</v>
      </c>
      <c r="O18" s="303">
        <v>0.09375426891952499</v>
      </c>
      <c r="P18" s="303">
        <v>0</v>
      </c>
      <c r="Q18" s="304">
        <v>0.007156083899179211</v>
      </c>
      <c r="R18" s="305">
        <v>0.8877900169060348</v>
      </c>
      <c r="S18" s="305">
        <v>1.0974913456393418</v>
      </c>
      <c r="T18" s="305">
        <v>0.8275109261615596</v>
      </c>
      <c r="U18" s="305">
        <v>1.0068265929917617</v>
      </c>
    </row>
    <row r="19" spans="1:21" ht="12.75">
      <c r="A19" s="300" t="s">
        <v>100</v>
      </c>
      <c r="B19" s="301">
        <v>4.627928936259</v>
      </c>
      <c r="C19" s="301">
        <v>0.42114153319956904</v>
      </c>
      <c r="D19" s="301">
        <v>1.7694432219071792</v>
      </c>
      <c r="E19" s="84">
        <v>4.627928936259</v>
      </c>
      <c r="F19" s="230">
        <v>8154.116229987</v>
      </c>
      <c r="G19" s="230">
        <v>163082.32459974</v>
      </c>
      <c r="H19" s="230">
        <v>2052.3363985260003</v>
      </c>
      <c r="I19" s="105">
        <v>41046.72797052</v>
      </c>
      <c r="J19" s="302">
        <v>-0.0014556968913733003</v>
      </c>
      <c r="K19" s="303">
        <v>-0.010832780422170934</v>
      </c>
      <c r="L19" s="303">
        <v>-0.012572283436997764</v>
      </c>
      <c r="M19" s="304">
        <v>-0.09355847820064458</v>
      </c>
      <c r="N19" s="302">
        <v>0.10572460229146254</v>
      </c>
      <c r="O19" s="303">
        <v>0.7867650254884557</v>
      </c>
      <c r="P19" s="303">
        <v>0.09460801574583808</v>
      </c>
      <c r="Q19" s="304">
        <v>0.7040393277099821</v>
      </c>
      <c r="R19" s="305">
        <v>0.9893698141893509</v>
      </c>
      <c r="S19" s="305">
        <v>4.552618178986105</v>
      </c>
      <c r="T19" s="305">
        <v>0.9150845649647322</v>
      </c>
      <c r="U19" s="305">
        <v>3.3145003109764897</v>
      </c>
    </row>
    <row r="20" spans="1:21" ht="12.75">
      <c r="A20" s="300" t="s">
        <v>105</v>
      </c>
      <c r="B20" s="301">
        <v>0.64421104248</v>
      </c>
      <c r="C20" s="301">
        <v>0.05862320486568002</v>
      </c>
      <c r="D20" s="301">
        <v>0.093419932335408</v>
      </c>
      <c r="E20" s="84">
        <v>0.6442110424799999</v>
      </c>
      <c r="F20" s="230">
        <v>430.50660062400004</v>
      </c>
      <c r="G20" s="230">
        <v>8610.13201248</v>
      </c>
      <c r="H20" s="230">
        <v>270.046102608</v>
      </c>
      <c r="I20" s="105">
        <v>5400.92205216</v>
      </c>
      <c r="J20" s="302">
        <v>-0.10258322041230687</v>
      </c>
      <c r="K20" s="303">
        <v>-0.5591588833523287</v>
      </c>
      <c r="L20" s="303">
        <v>-0.11748019845270459</v>
      </c>
      <c r="M20" s="304">
        <v>-0.6403590793776976</v>
      </c>
      <c r="N20" s="302">
        <v>0.14583970238138447</v>
      </c>
      <c r="O20" s="303">
        <v>0.7949405838913166</v>
      </c>
      <c r="P20" s="303">
        <v>0.13094272434098675</v>
      </c>
      <c r="Q20" s="304">
        <v>0.7137403878659476</v>
      </c>
      <c r="R20" s="305">
        <v>0.6389710479979813</v>
      </c>
      <c r="S20" s="305">
        <v>5.083048765279835</v>
      </c>
      <c r="T20" s="305">
        <v>0.6071398754605335</v>
      </c>
      <c r="U20" s="305">
        <v>3.5870179844785497</v>
      </c>
    </row>
    <row r="21" spans="1:21" ht="12.75">
      <c r="A21" s="300" t="s">
        <v>108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95609.14</v>
      </c>
      <c r="I21" s="105">
        <v>1434137.1</v>
      </c>
      <c r="J21" s="302">
        <v>0</v>
      </c>
      <c r="K21" s="303">
        <v>0.18030061753653212</v>
      </c>
      <c r="L21" s="303">
        <v>0</v>
      </c>
      <c r="M21" s="304">
        <v>0.10622858075394732</v>
      </c>
      <c r="N21" s="302">
        <v>0</v>
      </c>
      <c r="O21" s="303">
        <v>0.672513589509429</v>
      </c>
      <c r="P21" s="303">
        <v>0</v>
      </c>
      <c r="Q21" s="304">
        <v>0.5984415527268442</v>
      </c>
      <c r="R21" s="305">
        <v>1.2495655747825178</v>
      </c>
      <c r="S21" s="305">
        <v>3.9208618692410884</v>
      </c>
      <c r="T21" s="305">
        <v>1.133364206085076</v>
      </c>
      <c r="U21" s="305">
        <v>2.966507456924874</v>
      </c>
    </row>
    <row r="22" spans="1:21" ht="12.75">
      <c r="A22" s="300" t="s">
        <v>110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146850</v>
      </c>
      <c r="I22" s="105">
        <v>2937000</v>
      </c>
      <c r="J22" s="302">
        <v>0</v>
      </c>
      <c r="K22" s="303">
        <v>0.35803252579912304</v>
      </c>
      <c r="L22" s="303">
        <v>0</v>
      </c>
      <c r="M22" s="304">
        <v>0.286303536622721</v>
      </c>
      <c r="N22" s="302">
        <v>0</v>
      </c>
      <c r="O22" s="303">
        <v>0.6692863689689342</v>
      </c>
      <c r="P22" s="303">
        <v>0</v>
      </c>
      <c r="Q22" s="304">
        <v>0.5975573797925322</v>
      </c>
      <c r="R22" s="305">
        <v>1.6936330836893643</v>
      </c>
      <c r="S22" s="305">
        <v>4.266148828941263</v>
      </c>
      <c r="T22" s="305">
        <v>1.4869945111860443</v>
      </c>
      <c r="U22" s="305">
        <v>3.1600146781230616</v>
      </c>
    </row>
    <row r="23" spans="1:21" ht="12.75">
      <c r="A23" s="300" t="s">
        <v>111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20292</v>
      </c>
      <c r="I23" s="105">
        <v>405840</v>
      </c>
      <c r="J23" s="302">
        <v>0</v>
      </c>
      <c r="K23" s="303">
        <v>0.8093567496177483</v>
      </c>
      <c r="L23" s="303">
        <v>0</v>
      </c>
      <c r="M23" s="304">
        <v>0.7262304484545591</v>
      </c>
      <c r="N23" s="302">
        <v>0</v>
      </c>
      <c r="O23" s="303">
        <v>0.9322201087637264</v>
      </c>
      <c r="P23" s="303">
        <v>0</v>
      </c>
      <c r="Q23" s="304">
        <v>0.8490938076005372</v>
      </c>
      <c r="R23" s="305">
        <v>4.97227811225381</v>
      </c>
      <c r="S23" s="305">
        <v>12.524837079559864</v>
      </c>
      <c r="T23" s="305">
        <v>3.531499483793688</v>
      </c>
      <c r="U23" s="305">
        <v>6.176952324678606</v>
      </c>
    </row>
    <row r="24" spans="1:21" ht="12.75">
      <c r="A24" s="300" t="s">
        <v>112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11013.75</v>
      </c>
      <c r="I24" s="105">
        <v>110137.5</v>
      </c>
      <c r="J24" s="302">
        <v>0</v>
      </c>
      <c r="K24" s="303">
        <v>0.7132640153938278</v>
      </c>
      <c r="L24" s="303">
        <v>0</v>
      </c>
      <c r="M24" s="304">
        <v>0.6399914757891225</v>
      </c>
      <c r="N24" s="302">
        <v>0</v>
      </c>
      <c r="O24" s="303">
        <v>0.7915370276219392</v>
      </c>
      <c r="P24" s="303">
        <v>0</v>
      </c>
      <c r="Q24" s="304">
        <v>0.718264488017234</v>
      </c>
      <c r="R24" s="305">
        <v>4.968076820382389</v>
      </c>
      <c r="S24" s="305">
        <v>8.800120074504004</v>
      </c>
      <c r="T24" s="305">
        <v>3.529379675110424</v>
      </c>
      <c r="U24" s="305">
        <v>5.110238309675781</v>
      </c>
    </row>
    <row r="25" spans="1:21" ht="12.75">
      <c r="A25" s="300" t="s">
        <v>113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158197.5</v>
      </c>
      <c r="I25" s="105">
        <v>1581975</v>
      </c>
      <c r="J25" s="302">
        <v>0</v>
      </c>
      <c r="K25" s="303">
        <v>0.7896426397186256</v>
      </c>
      <c r="L25" s="303">
        <v>0</v>
      </c>
      <c r="M25" s="304">
        <v>0.7163480837988527</v>
      </c>
      <c r="N25" s="302">
        <v>0</v>
      </c>
      <c r="O25" s="303">
        <v>0.799512508349142</v>
      </c>
      <c r="P25" s="303">
        <v>0</v>
      </c>
      <c r="Q25" s="304">
        <v>0.7262179524293692</v>
      </c>
      <c r="R25" s="305">
        <v>8.619072549653238</v>
      </c>
      <c r="S25" s="305">
        <v>9.526279131123816</v>
      </c>
      <c r="T25" s="305">
        <v>5.048655381106481</v>
      </c>
      <c r="U25" s="305">
        <v>5.346920019948678</v>
      </c>
    </row>
    <row r="26" spans="1:21" ht="12.75">
      <c r="A26" s="300" t="s">
        <v>114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67328.5</v>
      </c>
      <c r="I26" s="105">
        <v>673285</v>
      </c>
      <c r="J26" s="302">
        <v>0</v>
      </c>
      <c r="K26" s="303">
        <v>0.6544086222493128</v>
      </c>
      <c r="L26" s="303">
        <v>0</v>
      </c>
      <c r="M26" s="304">
        <v>0.5811935839475579</v>
      </c>
      <c r="N26" s="302">
        <v>0</v>
      </c>
      <c r="O26" s="303">
        <v>0.7580052560806368</v>
      </c>
      <c r="P26" s="303">
        <v>0</v>
      </c>
      <c r="Q26" s="304">
        <v>0.6847902177788819</v>
      </c>
      <c r="R26" s="305">
        <v>3.7507123242109532</v>
      </c>
      <c r="S26" s="305">
        <v>6.643761763619001</v>
      </c>
      <c r="T26" s="305">
        <v>2.8680677428621313</v>
      </c>
      <c r="U26" s="305">
        <v>4.299819273734459</v>
      </c>
    </row>
    <row r="27" spans="1:21" ht="12.75">
      <c r="A27" s="300" t="s">
        <v>115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814.16</v>
      </c>
      <c r="I27" s="105">
        <v>8141.6</v>
      </c>
      <c r="J27" s="302">
        <v>0</v>
      </c>
      <c r="K27" s="303">
        <v>-0.28762687827402145</v>
      </c>
      <c r="L27" s="303">
        <v>0</v>
      </c>
      <c r="M27" s="304">
        <v>-0.36128967507654614</v>
      </c>
      <c r="N27" s="302">
        <v>0</v>
      </c>
      <c r="O27" s="303">
        <v>0.6481776824979583</v>
      </c>
      <c r="P27" s="303">
        <v>0</v>
      </c>
      <c r="Q27" s="304">
        <v>0.5745148856954336</v>
      </c>
      <c r="R27" s="305">
        <v>0.7573583373052412</v>
      </c>
      <c r="S27" s="305">
        <v>3.596936694606082</v>
      </c>
      <c r="T27" s="305">
        <v>0.7130482094485854</v>
      </c>
      <c r="U27" s="305">
        <v>2.777275381113068</v>
      </c>
    </row>
    <row r="28" spans="1:21" ht="12.75">
      <c r="A28" s="300" t="s">
        <v>120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505.44</v>
      </c>
      <c r="I28" s="105">
        <v>6570.72</v>
      </c>
      <c r="J28" s="302">
        <v>0</v>
      </c>
      <c r="K28" s="303">
        <v>-4.716383555629087</v>
      </c>
      <c r="L28" s="303">
        <v>0</v>
      </c>
      <c r="M28" s="304">
        <v>-4.789541487953673</v>
      </c>
      <c r="N28" s="302">
        <v>0</v>
      </c>
      <c r="O28" s="303">
        <v>-0.2086231379136573</v>
      </c>
      <c r="P28" s="303">
        <v>0</v>
      </c>
      <c r="Q28" s="304">
        <v>-0.2817810702382431</v>
      </c>
      <c r="R28" s="305">
        <v>0.15899029481442634</v>
      </c>
      <c r="S28" s="305">
        <v>0.8103841320221187</v>
      </c>
      <c r="T28" s="305">
        <v>0.15694293077024193</v>
      </c>
      <c r="U28" s="305">
        <v>0.7598590892077008</v>
      </c>
    </row>
    <row r="29" spans="1:21" ht="12.75">
      <c r="A29" s="300" t="s">
        <v>123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15.68</v>
      </c>
      <c r="I29" s="105">
        <v>203.84</v>
      </c>
      <c r="J29" s="302">
        <v>0</v>
      </c>
      <c r="K29" s="303">
        <v>-8.358168751722523</v>
      </c>
      <c r="L29" s="303">
        <v>0</v>
      </c>
      <c r="M29" s="304">
        <v>-8.431400156506946</v>
      </c>
      <c r="N29" s="302">
        <v>0</v>
      </c>
      <c r="O29" s="303">
        <v>-0.5669900295444592</v>
      </c>
      <c r="P29" s="303">
        <v>0</v>
      </c>
      <c r="Q29" s="304">
        <v>-0.6402214343288828</v>
      </c>
      <c r="R29" s="305">
        <v>0.09648080421132249</v>
      </c>
      <c r="S29" s="305">
        <v>0.6115184924843726</v>
      </c>
      <c r="T29" s="305">
        <v>0.09572302960228372</v>
      </c>
      <c r="U29" s="305">
        <v>0.582301199322738</v>
      </c>
    </row>
    <row r="30" spans="1:21" ht="12.75">
      <c r="A30" s="300" t="s">
        <v>124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226.56</v>
      </c>
      <c r="I30" s="105">
        <v>2265.6</v>
      </c>
      <c r="J30" s="302">
        <v>0</v>
      </c>
      <c r="K30" s="303">
        <v>-1.2308361623138273</v>
      </c>
      <c r="L30" s="303">
        <v>0</v>
      </c>
      <c r="M30" s="304">
        <v>-1.304517421625859</v>
      </c>
      <c r="N30" s="302">
        <v>0</v>
      </c>
      <c r="O30" s="303">
        <v>0.1804507403662371</v>
      </c>
      <c r="P30" s="303">
        <v>0</v>
      </c>
      <c r="Q30" s="304">
        <v>0.10676948105420539</v>
      </c>
      <c r="R30" s="305">
        <v>0.4218256107009544</v>
      </c>
      <c r="S30" s="305">
        <v>1.2514834705105433</v>
      </c>
      <c r="T30" s="305">
        <v>0.4077141670728171</v>
      </c>
      <c r="U30" s="305">
        <v>1.1349417588357715</v>
      </c>
    </row>
    <row r="31" spans="1:21" ht="12.75">
      <c r="A31" s="300" t="s">
        <v>126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709179.59</v>
      </c>
      <c r="I31" s="105">
        <v>7091795.899999999</v>
      </c>
      <c r="J31" s="302">
        <v>0</v>
      </c>
      <c r="K31" s="303">
        <v>0.7555916027669334</v>
      </c>
      <c r="L31" s="303">
        <v>0</v>
      </c>
      <c r="M31" s="304">
        <v>0.6823043595965868</v>
      </c>
      <c r="N31" s="302">
        <v>0</v>
      </c>
      <c r="O31" s="303">
        <v>0.7658264527841581</v>
      </c>
      <c r="P31" s="303">
        <v>0</v>
      </c>
      <c r="Q31" s="304">
        <v>0.6925392096138114</v>
      </c>
      <c r="R31" s="305">
        <v>6.491131461986267</v>
      </c>
      <c r="S31" s="305">
        <v>7.012739023246561</v>
      </c>
      <c r="T31" s="305">
        <v>4.235365638372451</v>
      </c>
      <c r="U31" s="305">
        <v>4.451400257673168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330</v>
      </c>
      <c r="C1" s="147"/>
      <c r="D1" s="148" t="s">
        <v>7</v>
      </c>
      <c r="E1" s="148" t="s">
        <v>331</v>
      </c>
      <c r="K1" s="123" t="s">
        <v>332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333</v>
      </c>
      <c r="C4" s="7"/>
      <c r="D4" s="157">
        <v>2107243.4999</v>
      </c>
      <c r="E4" s="158">
        <v>1998345.9265193546</v>
      </c>
      <c r="K4" s="123" t="s">
        <v>334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335</v>
      </c>
      <c r="C6" s="163"/>
      <c r="D6" s="164">
        <v>1223691.991436</v>
      </c>
      <c r="E6" s="165">
        <v>1128242.731061095</v>
      </c>
      <c r="K6" s="123" t="s">
        <v>0</v>
      </c>
    </row>
    <row r="7" ht="12.75">
      <c r="K7" s="166">
        <v>39405.384644907404</v>
      </c>
    </row>
    <row r="8" spans="2:10" ht="12.75">
      <c r="B8" s="167" t="s">
        <v>336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337</v>
      </c>
      <c r="D9" s="171" t="s">
        <v>338</v>
      </c>
      <c r="E9" s="172" t="s">
        <v>339</v>
      </c>
      <c r="F9" s="173" t="s">
        <v>340</v>
      </c>
      <c r="G9" s="172" t="s">
        <v>341</v>
      </c>
      <c r="H9" s="171" t="s">
        <v>342</v>
      </c>
      <c r="I9" s="173" t="s">
        <v>343</v>
      </c>
      <c r="J9" s="173" t="s">
        <v>344</v>
      </c>
    </row>
    <row r="10" spans="2:10" ht="12.75">
      <c r="B10" s="174" t="s">
        <v>345</v>
      </c>
      <c r="C10" s="175">
        <v>8584.622830611</v>
      </c>
      <c r="D10" s="175">
        <v>171692.45661222</v>
      </c>
      <c r="E10" s="175">
        <v>1216970.8192211338</v>
      </c>
      <c r="F10" s="175">
        <v>14359004.626182681</v>
      </c>
      <c r="G10" s="175">
        <v>5.272139978739</v>
      </c>
      <c r="H10" s="175">
        <v>0.4797647380652491</v>
      </c>
      <c r="I10" s="175">
        <v>1.862863154242587</v>
      </c>
      <c r="J10" s="176">
        <v>5.272139978739</v>
      </c>
    </row>
    <row r="11" spans="2:10" ht="12.75">
      <c r="B11" s="177" t="s">
        <v>346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347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348</v>
      </c>
      <c r="E14" s="185"/>
      <c r="F14" s="186"/>
      <c r="G14" s="8" t="s">
        <v>349</v>
      </c>
      <c r="I14" s="187"/>
    </row>
    <row r="15" spans="2:9" ht="12.75">
      <c r="B15" s="183"/>
      <c r="C15" s="8" t="s">
        <v>350</v>
      </c>
      <c r="D15" s="188" t="s">
        <v>351</v>
      </c>
      <c r="E15" s="8" t="s">
        <v>352</v>
      </c>
      <c r="F15" s="189" t="s">
        <v>353</v>
      </c>
      <c r="G15" s="8" t="s">
        <v>8</v>
      </c>
      <c r="H15" s="8" t="s">
        <v>354</v>
      </c>
      <c r="I15" s="190" t="s">
        <v>355</v>
      </c>
    </row>
    <row r="16" spans="2:11" ht="12.75">
      <c r="B16" s="191" t="s">
        <v>356</v>
      </c>
      <c r="C16" s="192">
        <v>3126588.6575804492</v>
      </c>
      <c r="D16" s="193">
        <v>11882.381190101925</v>
      </c>
      <c r="E16" s="193">
        <v>8102639.175004486</v>
      </c>
      <c r="F16" s="78" t="s">
        <v>357</v>
      </c>
      <c r="G16" s="193">
        <v>4987932.898614138</v>
      </c>
      <c r="H16" s="194">
        <v>2.5953275102309474</v>
      </c>
      <c r="I16" s="190" t="s">
        <v>358</v>
      </c>
      <c r="J16" s="195"/>
      <c r="K16" s="195"/>
    </row>
    <row r="17" spans="2:11" ht="12.75">
      <c r="B17" s="191" t="s">
        <v>359</v>
      </c>
      <c r="C17" s="192">
        <v>1998345.9265193546</v>
      </c>
      <c r="D17" s="193">
        <v>11882.381190101925</v>
      </c>
      <c r="E17" s="193">
        <v>8102639.175004486</v>
      </c>
      <c r="F17" s="196" t="s">
        <v>357</v>
      </c>
      <c r="G17" s="193">
        <v>6116175.629675233</v>
      </c>
      <c r="H17" s="194">
        <v>4.060619059247746</v>
      </c>
      <c r="I17" s="190" t="s">
        <v>360</v>
      </c>
      <c r="J17" s="195"/>
      <c r="K17" s="195"/>
    </row>
    <row r="18" spans="2:11" ht="12.75">
      <c r="B18" s="197" t="s">
        <v>361</v>
      </c>
      <c r="C18" s="198">
        <v>14498890.073096747</v>
      </c>
      <c r="D18" s="199">
        <v>11882.381190101925</v>
      </c>
      <c r="E18" s="199">
        <v>8102639.175004486</v>
      </c>
      <c r="F18" s="200" t="s">
        <v>357</v>
      </c>
      <c r="G18" s="199">
        <v>-6384368.516902159</v>
      </c>
      <c r="H18" s="201">
        <v>0.5596650167898988</v>
      </c>
      <c r="I18" s="202" t="s">
        <v>358</v>
      </c>
      <c r="J18" s="195"/>
      <c r="K18" s="195"/>
    </row>
    <row r="19" spans="2:9" ht="12.75">
      <c r="B19" s="28" t="s">
        <v>362</v>
      </c>
      <c r="H19" s="203"/>
      <c r="I19" s="203"/>
    </row>
    <row r="20" spans="2:9" ht="12.75">
      <c r="B20" s="28" t="s">
        <v>363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364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365</v>
      </c>
      <c r="D23" s="186"/>
      <c r="E23" s="8"/>
      <c r="F23" s="8"/>
      <c r="G23" s="8" t="s">
        <v>349</v>
      </c>
      <c r="H23" s="203"/>
      <c r="I23" s="204"/>
    </row>
    <row r="24" spans="2:9" ht="12.75">
      <c r="B24" s="183"/>
      <c r="C24" s="188" t="s">
        <v>366</v>
      </c>
      <c r="D24" s="189" t="s">
        <v>367</v>
      </c>
      <c r="E24" s="8" t="s">
        <v>350</v>
      </c>
      <c r="F24" s="8" t="s">
        <v>348</v>
      </c>
      <c r="G24" s="8" t="s">
        <v>8</v>
      </c>
      <c r="H24" s="203"/>
      <c r="I24" s="204"/>
    </row>
    <row r="25" spans="2:9" ht="12.75">
      <c r="B25" s="205" t="s">
        <v>368</v>
      </c>
      <c r="C25" s="206">
        <v>86244.17239371828</v>
      </c>
      <c r="D25" s="207"/>
      <c r="E25" s="208">
        <v>0.15556668785983033</v>
      </c>
      <c r="F25" s="208">
        <v>0.13777604747433805</v>
      </c>
      <c r="G25" s="208">
        <v>-0.017790640385492273</v>
      </c>
      <c r="H25" s="203"/>
      <c r="I25" s="204"/>
    </row>
    <row r="26" spans="2:9" ht="12.75">
      <c r="B26" s="205" t="s">
        <v>369</v>
      </c>
      <c r="C26" s="206">
        <v>86244.17239371828</v>
      </c>
      <c r="D26" s="207"/>
      <c r="E26" s="208">
        <v>0.04136066114982982</v>
      </c>
      <c r="F26" s="208">
        <v>0.13777604747433805</v>
      </c>
      <c r="G26" s="208">
        <v>0.09641538632450823</v>
      </c>
      <c r="H26" s="203"/>
      <c r="I26" s="204"/>
    </row>
    <row r="27" spans="2:9" ht="12.75">
      <c r="B27" s="205" t="s">
        <v>370</v>
      </c>
      <c r="C27" s="206">
        <v>86244.17239371828</v>
      </c>
      <c r="D27" s="207"/>
      <c r="E27" s="208">
        <v>0.24617591477235376</v>
      </c>
      <c r="F27" s="208">
        <v>0.13777604747433805</v>
      </c>
      <c r="G27" s="208">
        <v>-0.1083998672980157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371</v>
      </c>
      <c r="C29" s="212"/>
      <c r="D29" s="213">
        <v>9063884.049459785</v>
      </c>
      <c r="E29" s="214">
        <v>0.3434699650112464</v>
      </c>
      <c r="F29" s="214">
        <v>0.8939477966388383</v>
      </c>
      <c r="G29" s="208">
        <v>0.5504778316275919</v>
      </c>
      <c r="H29" s="203"/>
      <c r="I29" s="187"/>
    </row>
    <row r="30" spans="2:9" ht="12.75">
      <c r="B30" s="205" t="s">
        <v>372</v>
      </c>
      <c r="C30" s="212"/>
      <c r="D30" s="213">
        <v>9063884.049459785</v>
      </c>
      <c r="E30" s="214">
        <v>0.22007991272215366</v>
      </c>
      <c r="F30" s="214">
        <v>0.8939477966388383</v>
      </c>
      <c r="G30" s="208">
        <v>0.6738678839166846</v>
      </c>
      <c r="H30" s="203"/>
      <c r="I30" s="187"/>
    </row>
    <row r="31" spans="2:9" ht="12.75">
      <c r="B31" s="177" t="s">
        <v>373</v>
      </c>
      <c r="C31" s="215"/>
      <c r="D31" s="216">
        <v>9063884.049459785</v>
      </c>
      <c r="E31" s="217">
        <v>1.597290825441089</v>
      </c>
      <c r="F31" s="217">
        <v>0.8939477966388383</v>
      </c>
      <c r="G31" s="218">
        <v>-0.7033430288022506</v>
      </c>
      <c r="H31" s="219"/>
      <c r="I31" s="220"/>
    </row>
    <row r="33" spans="2:9" ht="12.75">
      <c r="B33" s="180" t="s">
        <v>374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375</v>
      </c>
      <c r="D34" s="222"/>
      <c r="E34" s="222"/>
      <c r="F34" s="184" t="s">
        <v>376</v>
      </c>
      <c r="G34" s="223"/>
      <c r="H34" s="224"/>
      <c r="I34" s="225"/>
    </row>
    <row r="35" spans="2:9" ht="12.75">
      <c r="B35" s="226" t="s">
        <v>377</v>
      </c>
      <c r="C35" s="227" t="s">
        <v>378</v>
      </c>
      <c r="D35" s="227" t="s">
        <v>379</v>
      </c>
      <c r="E35" s="227" t="s">
        <v>380</v>
      </c>
      <c r="F35" s="227" t="s">
        <v>378</v>
      </c>
      <c r="G35" s="227" t="s">
        <v>379</v>
      </c>
      <c r="H35" s="224"/>
      <c r="I35" s="187"/>
    </row>
    <row r="36" spans="2:9" ht="12.75">
      <c r="B36" s="159">
        <v>2006</v>
      </c>
      <c r="C36" s="84">
        <v>2.494609217538974</v>
      </c>
      <c r="D36" s="84">
        <v>0.7043555167884147</v>
      </c>
      <c r="E36" s="84">
        <v>0.3166736040138232</v>
      </c>
      <c r="F36" s="84">
        <v>4382.102646619129</v>
      </c>
      <c r="G36" s="84">
        <v>7334.094376676132</v>
      </c>
      <c r="H36" s="28" t="s">
        <v>381</v>
      </c>
      <c r="I36" s="187"/>
    </row>
    <row r="37" spans="2:9" ht="12.75">
      <c r="B37" s="159">
        <v>2007</v>
      </c>
      <c r="C37" s="84">
        <v>2.70463685679782</v>
      </c>
      <c r="D37" s="84">
        <v>0.7636570399888934</v>
      </c>
      <c r="E37" s="84">
        <v>0.3433351784997175</v>
      </c>
      <c r="F37" s="84">
        <v>2737.176645824506</v>
      </c>
      <c r="G37" s="84">
        <v>4578.5075983343</v>
      </c>
      <c r="H37" s="28" t="s">
        <v>382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383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384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385</v>
      </c>
      <c r="C43" s="230">
        <v>5.199246074336794</v>
      </c>
      <c r="D43" s="230">
        <v>1.4680125567773081</v>
      </c>
      <c r="E43" s="230">
        <v>0.6600087825135408</v>
      </c>
      <c r="F43" s="230">
        <v>7119.279292443634</v>
      </c>
      <c r="G43" s="230">
        <v>11912.601975010431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386</v>
      </c>
      <c r="H45" s="8"/>
      <c r="I45" s="187"/>
    </row>
    <row r="46" spans="2:9" ht="12.75">
      <c r="B46" s="183">
        <v>2006</v>
      </c>
      <c r="C46" s="84">
        <v>49.89218435077948</v>
      </c>
      <c r="D46" s="84">
        <v>14.087110335768294</v>
      </c>
      <c r="E46" s="84">
        <v>6.333472080276464</v>
      </c>
      <c r="F46" s="84">
        <v>49872.61288426356</v>
      </c>
      <c r="G46" s="84">
        <v>83410.26800348666</v>
      </c>
      <c r="H46" s="8"/>
      <c r="I46" s="187"/>
    </row>
    <row r="47" spans="2:9" ht="12.75">
      <c r="B47" s="183">
        <v>2007</v>
      </c>
      <c r="C47" s="84">
        <v>54.0927371359564</v>
      </c>
      <c r="D47" s="84">
        <v>15.273140799777867</v>
      </c>
      <c r="E47" s="84">
        <v>6.86670356999435</v>
      </c>
      <c r="F47" s="84">
        <v>34127.56417890513</v>
      </c>
      <c r="G47" s="84">
        <v>57034.02311368201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387</v>
      </c>
      <c r="C53" s="232">
        <v>103.98492148673589</v>
      </c>
      <c r="D53" s="232">
        <v>29.36025113554616</v>
      </c>
      <c r="E53" s="232">
        <v>13.200175650270815</v>
      </c>
      <c r="F53" s="232">
        <v>84000.1770631687</v>
      </c>
      <c r="G53" s="232">
        <v>140444.29111716867</v>
      </c>
      <c r="H53" s="109"/>
      <c r="I53" s="220"/>
    </row>
    <row r="56" spans="2:11" ht="12.75">
      <c r="B56" s="180" t="s">
        <v>388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337</v>
      </c>
      <c r="D57" s="235" t="s">
        <v>338</v>
      </c>
      <c r="E57" s="236" t="s">
        <v>339</v>
      </c>
      <c r="F57" s="236" t="s">
        <v>340</v>
      </c>
      <c r="G57" s="234" t="s">
        <v>389</v>
      </c>
      <c r="H57" s="236" t="s">
        <v>390</v>
      </c>
      <c r="I57" s="237" t="s">
        <v>343</v>
      </c>
      <c r="J57" s="237" t="s">
        <v>344</v>
      </c>
      <c r="K57" s="238" t="s">
        <v>391</v>
      </c>
    </row>
    <row r="58" spans="2:11" ht="12.75">
      <c r="B58" s="239">
        <v>2006</v>
      </c>
      <c r="C58" s="240">
        <v>4118.9201157534</v>
      </c>
      <c r="D58" s="241">
        <v>82378.402315068</v>
      </c>
      <c r="E58" s="84">
        <v>749077.3754904491</v>
      </c>
      <c r="F58" s="84">
        <v>8525232.971668985</v>
      </c>
      <c r="G58" s="240">
        <v>2.4317357630558</v>
      </c>
      <c r="H58" s="84">
        <v>0.22128795443807783</v>
      </c>
      <c r="I58" s="242">
        <v>0.8938056651184878</v>
      </c>
      <c r="J58" s="242">
        <v>2.4317357630558</v>
      </c>
      <c r="K58" s="243">
        <v>0.106751983695084</v>
      </c>
    </row>
    <row r="59" spans="2:11" ht="12.75">
      <c r="B59" s="239">
        <v>2007</v>
      </c>
      <c r="C59" s="240">
        <v>4465.702714857601</v>
      </c>
      <c r="D59" s="241">
        <v>89314.054297152</v>
      </c>
      <c r="E59" s="84">
        <v>467893.4437306848</v>
      </c>
      <c r="F59" s="84">
        <v>5833771.654513696</v>
      </c>
      <c r="G59" s="240">
        <v>2.8404042156831997</v>
      </c>
      <c r="H59" s="84">
        <v>0.25847678362717125</v>
      </c>
      <c r="I59" s="242">
        <v>0.9690574891240993</v>
      </c>
      <c r="J59" s="242">
        <v>2.8404042156831997</v>
      </c>
      <c r="K59" s="243">
        <v>4.261411921090716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0.9039760739532001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8584.622830611</v>
      </c>
      <c r="D65" s="246">
        <v>171692.45661222</v>
      </c>
      <c r="E65" s="247">
        <v>1216970.8192211338</v>
      </c>
      <c r="F65" s="247">
        <v>14359004.626182681</v>
      </c>
      <c r="G65" s="245">
        <v>5.272139978739</v>
      </c>
      <c r="H65" s="247">
        <v>0.4797647380652491</v>
      </c>
      <c r="I65" s="246">
        <v>1.862863154242587</v>
      </c>
      <c r="J65" s="246">
        <v>5.272139978739</v>
      </c>
      <c r="K65" s="248">
        <v>5.272139978739</v>
      </c>
    </row>
    <row r="68" spans="2:11" ht="12.75">
      <c r="B68" s="180" t="s">
        <v>392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337</v>
      </c>
      <c r="D69" s="250" t="s">
        <v>338</v>
      </c>
      <c r="E69" s="251" t="s">
        <v>339</v>
      </c>
      <c r="F69" s="252" t="s">
        <v>340</v>
      </c>
      <c r="G69" s="250" t="s">
        <v>389</v>
      </c>
      <c r="H69" s="236" t="s">
        <v>390</v>
      </c>
      <c r="I69" s="123" t="s">
        <v>343</v>
      </c>
      <c r="J69" s="237" t="s">
        <v>344</v>
      </c>
      <c r="K69" s="173" t="s">
        <v>393</v>
      </c>
    </row>
    <row r="70" spans="2:11" ht="12.75">
      <c r="B70" s="253" t="s">
        <v>38</v>
      </c>
      <c r="C70" s="254">
        <v>8584.622830611</v>
      </c>
      <c r="D70" s="255">
        <v>171692.45661222</v>
      </c>
      <c r="E70" s="254">
        <v>1216970.819221134</v>
      </c>
      <c r="F70" s="256">
        <v>14359004.62618268</v>
      </c>
      <c r="G70" s="255">
        <v>5.272139978739</v>
      </c>
      <c r="H70" s="255">
        <v>0.47976473806524905</v>
      </c>
      <c r="I70" s="255">
        <v>1.862863154242587</v>
      </c>
      <c r="J70" s="256">
        <v>5.272139978739</v>
      </c>
      <c r="K70" s="256">
        <v>4987932.898614138</v>
      </c>
    </row>
    <row r="71" spans="2:11" ht="12.75">
      <c r="B71" s="257" t="s">
        <v>88</v>
      </c>
      <c r="C71" s="258">
        <v>8584.622830611</v>
      </c>
      <c r="D71" s="230">
        <v>171692.45661222</v>
      </c>
      <c r="E71" s="258">
        <v>1216970.819221134</v>
      </c>
      <c r="F71" s="105">
        <v>14359004.62618268</v>
      </c>
      <c r="G71" s="230">
        <v>5.272139978739</v>
      </c>
      <c r="H71" s="230">
        <v>0.47976473806524905</v>
      </c>
      <c r="I71" s="230">
        <v>1.862863154242587</v>
      </c>
      <c r="J71" s="105">
        <v>5.272139978739</v>
      </c>
      <c r="K71" s="105">
        <v>4987932.898614138</v>
      </c>
    </row>
    <row r="72" spans="2:11" ht="12.75">
      <c r="B72" s="257" t="s">
        <v>140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144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153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168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168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168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394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395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337</v>
      </c>
      <c r="D98" s="252" t="s">
        <v>338</v>
      </c>
      <c r="E98" s="250" t="s">
        <v>339</v>
      </c>
      <c r="F98" s="252" t="s">
        <v>340</v>
      </c>
      <c r="G98" s="251" t="s">
        <v>389</v>
      </c>
      <c r="H98" s="250" t="s">
        <v>396</v>
      </c>
      <c r="I98" s="123" t="s">
        <v>343</v>
      </c>
      <c r="J98" s="237" t="s">
        <v>344</v>
      </c>
      <c r="K98" s="173" t="s">
        <v>393</v>
      </c>
    </row>
    <row r="99" spans="2:11" ht="12.75">
      <c r="B99" s="253" t="s">
        <v>38</v>
      </c>
      <c r="C99" s="255">
        <v>8584.622830611</v>
      </c>
      <c r="D99" s="255">
        <v>171692.45661222</v>
      </c>
      <c r="E99" s="254">
        <v>3641.9825011340004</v>
      </c>
      <c r="F99" s="256">
        <v>61159.97002268</v>
      </c>
      <c r="G99" s="254">
        <v>5.272139978739</v>
      </c>
      <c r="H99" s="255">
        <v>0.47976473806524905</v>
      </c>
      <c r="I99" s="256">
        <v>1.862863154242587</v>
      </c>
      <c r="J99" s="256">
        <v>5.272139978739</v>
      </c>
      <c r="K99" s="256">
        <v>-26155.162116971853</v>
      </c>
    </row>
    <row r="100" spans="2:11" ht="12.75">
      <c r="B100" s="260" t="s">
        <v>397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398</v>
      </c>
      <c r="C101" s="258">
        <v>0</v>
      </c>
      <c r="D101" s="105">
        <v>0</v>
      </c>
      <c r="E101" s="230">
        <v>1319.6</v>
      </c>
      <c r="F101" s="105">
        <v>14712.32</v>
      </c>
      <c r="G101" s="258">
        <v>0</v>
      </c>
      <c r="H101" s="230">
        <v>0</v>
      </c>
      <c r="I101" s="230">
        <v>0</v>
      </c>
      <c r="J101" s="105">
        <v>0</v>
      </c>
      <c r="K101" s="263">
        <v>-20967.7572709026</v>
      </c>
    </row>
    <row r="102" spans="2:11" ht="12.75">
      <c r="B102" s="262" t="s">
        <v>399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400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401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402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403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404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405</v>
      </c>
      <c r="C108" s="258">
        <v>8584.622830611</v>
      </c>
      <c r="D108" s="105">
        <v>171692.45661222</v>
      </c>
      <c r="E108" s="230">
        <v>2322.3825011340004</v>
      </c>
      <c r="F108" s="105">
        <v>46447.65002268</v>
      </c>
      <c r="G108" s="258">
        <v>5.272139978739</v>
      </c>
      <c r="H108" s="230">
        <v>0.47976473806524905</v>
      </c>
      <c r="I108" s="230">
        <v>1.862863154242587</v>
      </c>
      <c r="J108" s="105">
        <v>5.272139978739</v>
      </c>
      <c r="K108" s="263">
        <v>-5187.404846069254</v>
      </c>
    </row>
    <row r="109" spans="2:11" ht="12.75">
      <c r="B109" s="262" t="s">
        <v>406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407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408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409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410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411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412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413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414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167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415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416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417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418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419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420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394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421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337</v>
      </c>
      <c r="D128" s="250" t="s">
        <v>338</v>
      </c>
      <c r="E128" s="251" t="s">
        <v>339</v>
      </c>
      <c r="F128" s="252" t="s">
        <v>340</v>
      </c>
      <c r="G128" s="251" t="s">
        <v>389</v>
      </c>
      <c r="H128" s="265" t="s">
        <v>422</v>
      </c>
      <c r="I128" s="266" t="s">
        <v>343</v>
      </c>
      <c r="J128" s="237" t="s">
        <v>344</v>
      </c>
      <c r="K128" s="173" t="s">
        <v>393</v>
      </c>
    </row>
    <row r="129" spans="2:11" ht="12.75">
      <c r="B129" s="253" t="s">
        <v>38</v>
      </c>
      <c r="C129" s="255">
        <v>8584.622830611</v>
      </c>
      <c r="D129" s="255">
        <v>171692.45661222</v>
      </c>
      <c r="E129" s="255">
        <v>1216970.819221134</v>
      </c>
      <c r="F129" s="256">
        <v>14359004.62618268</v>
      </c>
      <c r="G129" s="254">
        <v>5.272139978739</v>
      </c>
      <c r="H129" s="255">
        <v>0.47976473806524905</v>
      </c>
      <c r="I129" s="255">
        <v>1.862863154242587</v>
      </c>
      <c r="J129" s="256">
        <v>1.862863154242587</v>
      </c>
      <c r="K129" s="256">
        <v>4987932.898614138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87</v>
      </c>
      <c r="C138" s="84">
        <v>8584.622830611</v>
      </c>
      <c r="D138" s="84">
        <v>171692.45661222</v>
      </c>
      <c r="E138" s="84">
        <v>1216970.819221134</v>
      </c>
      <c r="F138" s="241">
        <v>14359004.62618268</v>
      </c>
      <c r="G138" s="240">
        <v>5.272139978739</v>
      </c>
      <c r="H138" s="84">
        <v>0.47976473806524905</v>
      </c>
      <c r="I138" s="84">
        <v>1.862863154242587</v>
      </c>
      <c r="J138" s="241">
        <v>1.862863154242587</v>
      </c>
      <c r="K138" s="241">
        <v>4987932.898614138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394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423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389</v>
      </c>
      <c r="D144" s="267" t="s">
        <v>424</v>
      </c>
      <c r="I144" s="187"/>
    </row>
    <row r="145" spans="2:9" ht="12.75">
      <c r="B145" s="239">
        <v>2006</v>
      </c>
      <c r="C145" s="84">
        <v>0</v>
      </c>
      <c r="D145" s="84">
        <v>0.22128795443807783</v>
      </c>
      <c r="I145" s="187"/>
    </row>
    <row r="146" spans="2:9" ht="12.75">
      <c r="B146" s="239">
        <v>2007</v>
      </c>
      <c r="C146" s="84">
        <v>4.3681639047858</v>
      </c>
      <c r="D146" s="84">
        <v>0.47976473806524905</v>
      </c>
      <c r="I146" s="187"/>
    </row>
    <row r="147" spans="2:9" ht="12.75">
      <c r="B147" s="239">
        <v>2008</v>
      </c>
      <c r="C147" s="84">
        <v>5.272139978739</v>
      </c>
      <c r="D147" s="84">
        <v>0.47976473806524905</v>
      </c>
      <c r="I147" s="187"/>
    </row>
    <row r="148" spans="2:9" ht="12.75">
      <c r="B148" s="239">
        <v>2009</v>
      </c>
      <c r="C148" s="84">
        <v>5.272139978739</v>
      </c>
      <c r="D148" s="84">
        <v>0.47976473806524905</v>
      </c>
      <c r="I148" s="187"/>
    </row>
    <row r="149" spans="2:9" ht="12.75">
      <c r="B149" s="239">
        <v>2010</v>
      </c>
      <c r="C149" s="84">
        <v>5.272139978739</v>
      </c>
      <c r="D149" s="84">
        <v>0.47976473806524905</v>
      </c>
      <c r="I149" s="187"/>
    </row>
    <row r="150" spans="2:9" ht="12.75">
      <c r="B150" s="239">
        <v>2011</v>
      </c>
      <c r="C150" s="84">
        <v>5.272139978739</v>
      </c>
      <c r="D150" s="84">
        <v>0.47976473806524905</v>
      </c>
      <c r="I150" s="187"/>
    </row>
    <row r="151" spans="2:9" ht="12.75">
      <c r="B151" s="239">
        <v>2012</v>
      </c>
      <c r="C151" s="84">
        <v>5.272139978739</v>
      </c>
      <c r="D151" s="84">
        <v>0.47976473806524905</v>
      </c>
      <c r="I151" s="187"/>
    </row>
    <row r="152" spans="2:9" ht="12.75">
      <c r="B152" s="268">
        <v>2013</v>
      </c>
      <c r="C152" s="232">
        <v>5.272139978739</v>
      </c>
      <c r="D152" s="232">
        <v>0.47976473806524905</v>
      </c>
      <c r="E152" s="269"/>
      <c r="F152" s="269"/>
      <c r="G152" s="269"/>
      <c r="H152" s="269"/>
      <c r="I152" s="220"/>
    </row>
    <row r="155" spans="2:9" ht="12.75">
      <c r="B155" s="180" t="s">
        <v>425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426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427</v>
      </c>
      <c r="D157" s="271" t="s">
        <v>428</v>
      </c>
      <c r="E157" s="272" t="s">
        <v>429</v>
      </c>
      <c r="F157" s="123"/>
      <c r="G157" s="250" t="s">
        <v>430</v>
      </c>
      <c r="H157" s="250" t="s">
        <v>431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1970.3858333333333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1970.3858333333333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1970.3858333333333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25043.44720166667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25043.44720166667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25043.44720166667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0.106751983695084</v>
      </c>
      <c r="E167" s="84">
        <v>0.106751983695084</v>
      </c>
      <c r="F167" s="276"/>
      <c r="G167" s="84">
        <v>53.22332604579901</v>
      </c>
      <c r="H167" s="84">
        <v>38183.942441556006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0.106751983695084</v>
      </c>
      <c r="E168" s="84">
        <v>0.106751983695084</v>
      </c>
      <c r="F168" s="276"/>
      <c r="G168" s="84">
        <v>53.22332604579901</v>
      </c>
      <c r="H168" s="84">
        <v>38183.942441556006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0.106751983695084</v>
      </c>
      <c r="E169" s="84">
        <v>0.106751983695084</v>
      </c>
      <c r="F169" s="276"/>
      <c r="G169" s="84">
        <v>53.22332604579901</v>
      </c>
      <c r="H169" s="84">
        <v>38183.942441556006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0.2212879544380778</v>
      </c>
      <c r="E170" s="84">
        <v>0.2212879544380778</v>
      </c>
      <c r="F170" s="276"/>
      <c r="G170" s="84">
        <v>106.06219298065008</v>
      </c>
      <c r="H170" s="84">
        <v>63376.43450340821</v>
      </c>
      <c r="I170" s="187"/>
    </row>
    <row r="171" spans="2:9" ht="12.75">
      <c r="B171" s="274">
        <v>39114</v>
      </c>
      <c r="C171" s="275">
        <v>5</v>
      </c>
      <c r="D171" s="84">
        <v>0.2212879544380778</v>
      </c>
      <c r="E171" s="84">
        <v>0.2212879544380778</v>
      </c>
      <c r="F171" s="276"/>
      <c r="G171" s="84">
        <v>106.06219298065008</v>
      </c>
      <c r="H171" s="84">
        <v>63376.43450340821</v>
      </c>
      <c r="I171" s="187"/>
    </row>
    <row r="172" spans="2:9" ht="12.75">
      <c r="B172" s="274">
        <v>39142</v>
      </c>
      <c r="C172" s="275">
        <v>5</v>
      </c>
      <c r="D172" s="84">
        <v>0.2212879544380778</v>
      </c>
      <c r="E172" s="84">
        <v>0.2212879544380778</v>
      </c>
      <c r="F172" s="276"/>
      <c r="G172" s="84">
        <v>106.06219298065008</v>
      </c>
      <c r="H172" s="84">
        <v>63376.43450340821</v>
      </c>
      <c r="I172" s="187"/>
    </row>
    <row r="173" spans="2:9" ht="12.75">
      <c r="B173" s="274">
        <v>39173</v>
      </c>
      <c r="C173" s="275">
        <v>6</v>
      </c>
      <c r="D173" s="84">
        <v>0.3425049490522478</v>
      </c>
      <c r="E173" s="84">
        <v>0.3425049490522478</v>
      </c>
      <c r="F173" s="276"/>
      <c r="G173" s="84">
        <v>159.92406979188257</v>
      </c>
      <c r="H173" s="84">
        <v>70866.75532666667</v>
      </c>
      <c r="I173" s="187"/>
    </row>
    <row r="174" spans="2:9" ht="12.75">
      <c r="B174" s="274">
        <v>39203</v>
      </c>
      <c r="C174" s="275">
        <v>6</v>
      </c>
      <c r="D174" s="84">
        <v>0.3425049490522478</v>
      </c>
      <c r="E174" s="84">
        <v>0.3425049490522478</v>
      </c>
      <c r="F174" s="276"/>
      <c r="G174" s="84">
        <v>159.92406979188257</v>
      </c>
      <c r="H174" s="84">
        <v>70866.75532666667</v>
      </c>
      <c r="I174" s="187"/>
    </row>
    <row r="175" spans="2:9" ht="12.75">
      <c r="B175" s="274">
        <v>39234</v>
      </c>
      <c r="C175" s="275">
        <v>6</v>
      </c>
      <c r="D175" s="84">
        <v>3.7637906489258</v>
      </c>
      <c r="E175" s="84">
        <v>3.7637906489258</v>
      </c>
      <c r="F175" s="276"/>
      <c r="G175" s="84">
        <v>1232.8127321820848</v>
      </c>
      <c r="H175" s="84">
        <v>70866.75532666667</v>
      </c>
      <c r="I175" s="187"/>
    </row>
    <row r="176" spans="2:9" ht="12.75">
      <c r="B176" s="274">
        <v>39264</v>
      </c>
      <c r="C176" s="275">
        <v>7</v>
      </c>
      <c r="D176" s="84">
        <v>4.3681639047858</v>
      </c>
      <c r="E176" s="84">
        <v>4.3681639047858</v>
      </c>
      <c r="F176" s="276"/>
      <c r="G176" s="84">
        <v>1387.887093022615</v>
      </c>
      <c r="H176" s="84">
        <v>80459.28077333333</v>
      </c>
      <c r="I176" s="187"/>
    </row>
    <row r="177" spans="2:9" ht="12.75">
      <c r="B177" s="274">
        <v>39295</v>
      </c>
      <c r="C177" s="275">
        <v>7</v>
      </c>
      <c r="D177" s="84">
        <v>4.3681639047858</v>
      </c>
      <c r="E177" s="84">
        <v>4.3681639047858</v>
      </c>
      <c r="F177" s="276"/>
      <c r="G177" s="84">
        <v>1387.887093022615</v>
      </c>
      <c r="H177" s="84">
        <v>80459.28077333333</v>
      </c>
      <c r="I177" s="187"/>
    </row>
    <row r="178" spans="2:9" ht="12.75">
      <c r="B178" s="274">
        <v>39326</v>
      </c>
      <c r="C178" s="275">
        <v>7</v>
      </c>
      <c r="D178" s="84">
        <v>4.3681639047858</v>
      </c>
      <c r="E178" s="84">
        <v>4.3681639047858</v>
      </c>
      <c r="F178" s="276"/>
      <c r="G178" s="84">
        <v>1387.887093022615</v>
      </c>
      <c r="H178" s="84">
        <v>80459.28077333333</v>
      </c>
      <c r="I178" s="187"/>
    </row>
    <row r="179" spans="2:9" ht="12.75">
      <c r="B179" s="274">
        <v>39356</v>
      </c>
      <c r="C179" s="275">
        <v>8</v>
      </c>
      <c r="D179" s="84">
        <v>0.479764738065249</v>
      </c>
      <c r="E179" s="84">
        <v>0.479764738065249</v>
      </c>
      <c r="F179" s="276"/>
      <c r="G179" s="84">
        <v>221.0540378882333</v>
      </c>
      <c r="H179" s="84">
        <v>103318.68679018901</v>
      </c>
      <c r="I179" s="187"/>
    </row>
    <row r="180" spans="2:9" ht="12.75">
      <c r="B180" s="274">
        <v>39387</v>
      </c>
      <c r="C180" s="275">
        <v>8</v>
      </c>
      <c r="D180" s="84">
        <v>0.479764738065249</v>
      </c>
      <c r="E180" s="84">
        <v>0.479764738065249</v>
      </c>
      <c r="F180" s="276"/>
      <c r="G180" s="84">
        <v>221.0540378882333</v>
      </c>
      <c r="H180" s="84">
        <v>103318.68679018901</v>
      </c>
      <c r="I180" s="187"/>
    </row>
    <row r="181" spans="2:9" ht="12.75">
      <c r="B181" s="274">
        <v>39417</v>
      </c>
      <c r="C181" s="275">
        <v>8</v>
      </c>
      <c r="D181" s="84">
        <v>0.479764738065249</v>
      </c>
      <c r="E181" s="84">
        <v>0.479764738065249</v>
      </c>
      <c r="F181" s="276"/>
      <c r="G181" s="84">
        <v>221.0540378882333</v>
      </c>
      <c r="H181" s="84">
        <v>103318.68679018901</v>
      </c>
      <c r="I181" s="187"/>
    </row>
    <row r="182" spans="2:9" ht="12.75">
      <c r="B182" s="274">
        <v>39448</v>
      </c>
      <c r="C182" s="275">
        <v>9</v>
      </c>
      <c r="D182" s="84">
        <v>0.479764738065249</v>
      </c>
      <c r="E182" s="84">
        <v>0.479764738065249</v>
      </c>
      <c r="F182" s="276"/>
      <c r="G182" s="84">
        <v>221.0540378882333</v>
      </c>
      <c r="H182" s="84">
        <v>103318.68679018901</v>
      </c>
      <c r="I182" s="187"/>
    </row>
    <row r="183" spans="2:9" ht="12.75">
      <c r="B183" s="274">
        <v>39479</v>
      </c>
      <c r="C183" s="275">
        <v>9</v>
      </c>
      <c r="D183" s="84">
        <v>0.479764738065249</v>
      </c>
      <c r="E183" s="84">
        <v>0.479764738065249</v>
      </c>
      <c r="F183" s="276"/>
      <c r="G183" s="84">
        <v>221.0540378882333</v>
      </c>
      <c r="H183" s="84">
        <v>103318.68679018901</v>
      </c>
      <c r="I183" s="187"/>
    </row>
    <row r="184" spans="2:9" ht="12.75">
      <c r="B184" s="274">
        <v>39508</v>
      </c>
      <c r="C184" s="275">
        <v>9</v>
      </c>
      <c r="D184" s="84">
        <v>0.479764738065249</v>
      </c>
      <c r="E184" s="84">
        <v>0.479764738065249</v>
      </c>
      <c r="F184" s="276"/>
      <c r="G184" s="84">
        <v>221.0540378882333</v>
      </c>
      <c r="H184" s="84">
        <v>103318.68679018901</v>
      </c>
      <c r="I184" s="187"/>
    </row>
    <row r="185" spans="2:9" ht="12.75">
      <c r="B185" s="274">
        <v>39539</v>
      </c>
      <c r="C185" s="275">
        <v>10</v>
      </c>
      <c r="D185" s="84">
        <v>0.479764738065249</v>
      </c>
      <c r="E185" s="84">
        <v>0.479764738065249</v>
      </c>
      <c r="F185" s="276"/>
      <c r="G185" s="84">
        <v>221.0540378882333</v>
      </c>
      <c r="H185" s="84">
        <v>99509.78308</v>
      </c>
      <c r="I185" s="187"/>
    </row>
    <row r="186" spans="2:9" ht="12.75">
      <c r="B186" s="274">
        <v>39569</v>
      </c>
      <c r="C186" s="275">
        <v>10</v>
      </c>
      <c r="D186" s="84">
        <v>0.479764738065249</v>
      </c>
      <c r="E186" s="84">
        <v>0.479764738065249</v>
      </c>
      <c r="F186" s="276"/>
      <c r="G186" s="84">
        <v>221.0540378882333</v>
      </c>
      <c r="H186" s="84">
        <v>99509.78308</v>
      </c>
      <c r="I186" s="187"/>
    </row>
    <row r="187" spans="2:9" ht="12.75">
      <c r="B187" s="274">
        <v>39600</v>
      </c>
      <c r="C187" s="275">
        <v>10</v>
      </c>
      <c r="D187" s="84">
        <v>5.272139978739</v>
      </c>
      <c r="E187" s="84">
        <v>5.272139978739</v>
      </c>
      <c r="F187" s="276"/>
      <c r="G187" s="84">
        <v>1704.0476318762837</v>
      </c>
      <c r="H187" s="84">
        <v>99509.78308</v>
      </c>
      <c r="I187" s="187"/>
    </row>
    <row r="188" spans="2:9" ht="12.75">
      <c r="B188" s="274">
        <v>39630</v>
      </c>
      <c r="C188" s="275">
        <v>11</v>
      </c>
      <c r="D188" s="84">
        <v>5.272139978739</v>
      </c>
      <c r="E188" s="84">
        <v>5.272139978739</v>
      </c>
      <c r="F188" s="276"/>
      <c r="G188" s="84">
        <v>1704.0476318762837</v>
      </c>
      <c r="H188" s="84">
        <v>99509.78308</v>
      </c>
      <c r="I188" s="187"/>
    </row>
    <row r="189" spans="2:9" ht="12.75">
      <c r="B189" s="274">
        <v>39661</v>
      </c>
      <c r="C189" s="275">
        <v>11</v>
      </c>
      <c r="D189" s="84">
        <v>5.272139978739</v>
      </c>
      <c r="E189" s="84">
        <v>5.272139978739</v>
      </c>
      <c r="F189" s="276"/>
      <c r="G189" s="84">
        <v>1704.0476318762837</v>
      </c>
      <c r="H189" s="84">
        <v>99509.78308</v>
      </c>
      <c r="I189" s="187"/>
    </row>
    <row r="190" spans="2:9" ht="12.75">
      <c r="B190" s="274">
        <v>39692</v>
      </c>
      <c r="C190" s="275">
        <v>11</v>
      </c>
      <c r="D190" s="84">
        <v>5.272139978739</v>
      </c>
      <c r="E190" s="84">
        <v>5.272139978739</v>
      </c>
      <c r="F190" s="276"/>
      <c r="G190" s="84">
        <v>1704.0476318762837</v>
      </c>
      <c r="H190" s="84">
        <v>99509.78308</v>
      </c>
      <c r="I190" s="187"/>
    </row>
    <row r="191" spans="2:9" ht="12.75">
      <c r="B191" s="274">
        <v>39722</v>
      </c>
      <c r="C191" s="275">
        <v>12</v>
      </c>
      <c r="D191" s="84">
        <v>0.479764738065249</v>
      </c>
      <c r="E191" s="84">
        <v>0.479764738065249</v>
      </c>
      <c r="F191" s="276"/>
      <c r="G191" s="84">
        <v>221.0540378882333</v>
      </c>
      <c r="H191" s="84">
        <v>103318.68679018901</v>
      </c>
      <c r="I191" s="187"/>
    </row>
    <row r="192" spans="2:9" ht="12.75">
      <c r="B192" s="274">
        <v>39753</v>
      </c>
      <c r="C192" s="275">
        <v>12</v>
      </c>
      <c r="D192" s="84">
        <v>0.479764738065249</v>
      </c>
      <c r="E192" s="84">
        <v>0.479764738065249</v>
      </c>
      <c r="F192" s="276"/>
      <c r="G192" s="84">
        <v>221.0540378882333</v>
      </c>
      <c r="H192" s="84">
        <v>103318.68679018901</v>
      </c>
      <c r="I192" s="187"/>
    </row>
    <row r="193" spans="2:9" ht="12.75">
      <c r="B193" s="274">
        <v>39783</v>
      </c>
      <c r="C193" s="275">
        <v>12</v>
      </c>
      <c r="D193" s="84">
        <v>0.479764738065249</v>
      </c>
      <c r="E193" s="84">
        <v>0.479764738065249</v>
      </c>
      <c r="F193" s="276"/>
      <c r="G193" s="84">
        <v>221.0540378882333</v>
      </c>
      <c r="H193" s="84">
        <v>103318.68679018901</v>
      </c>
      <c r="I193" s="187"/>
    </row>
    <row r="194" spans="2:9" ht="12.75">
      <c r="B194" s="274">
        <v>39814</v>
      </c>
      <c r="C194" s="275">
        <v>13</v>
      </c>
      <c r="D194" s="84">
        <v>0.479764738065249</v>
      </c>
      <c r="E194" s="84">
        <v>0.479764738065249</v>
      </c>
      <c r="F194" s="276"/>
      <c r="G194" s="84">
        <v>221.0540378882333</v>
      </c>
      <c r="H194" s="84">
        <v>103318.68679018901</v>
      </c>
      <c r="I194" s="187"/>
    </row>
    <row r="195" spans="2:9" ht="12.75">
      <c r="B195" s="274">
        <v>39845</v>
      </c>
      <c r="C195" s="275">
        <v>13</v>
      </c>
      <c r="D195" s="84">
        <v>0.479764738065249</v>
      </c>
      <c r="E195" s="84">
        <v>0.479764738065249</v>
      </c>
      <c r="F195" s="276"/>
      <c r="G195" s="84">
        <v>221.0540378882333</v>
      </c>
      <c r="H195" s="84">
        <v>103318.68679018901</v>
      </c>
      <c r="I195" s="187"/>
    </row>
    <row r="196" spans="2:9" ht="12.75">
      <c r="B196" s="274">
        <v>39873</v>
      </c>
      <c r="C196" s="275">
        <v>13</v>
      </c>
      <c r="D196" s="84">
        <v>0.479764738065249</v>
      </c>
      <c r="E196" s="84">
        <v>0.479764738065249</v>
      </c>
      <c r="F196" s="276"/>
      <c r="G196" s="84">
        <v>221.0540378882333</v>
      </c>
      <c r="H196" s="84">
        <v>103318.68679018901</v>
      </c>
      <c r="I196" s="187"/>
    </row>
    <row r="197" spans="2:9" ht="12.75">
      <c r="B197" s="274">
        <v>39904</v>
      </c>
      <c r="C197" s="275">
        <v>14</v>
      </c>
      <c r="D197" s="84">
        <v>0.479764738065249</v>
      </c>
      <c r="E197" s="84">
        <v>0.479764738065249</v>
      </c>
      <c r="F197" s="276"/>
      <c r="G197" s="84">
        <v>221.0540378882333</v>
      </c>
      <c r="H197" s="84">
        <v>99509.78308</v>
      </c>
      <c r="I197" s="187"/>
    </row>
    <row r="198" spans="2:9" ht="12.75">
      <c r="B198" s="274">
        <v>39934</v>
      </c>
      <c r="C198" s="275">
        <v>14</v>
      </c>
      <c r="D198" s="84">
        <v>0.479764738065249</v>
      </c>
      <c r="E198" s="84">
        <v>0.479764738065249</v>
      </c>
      <c r="F198" s="276"/>
      <c r="G198" s="84">
        <v>221.0540378882333</v>
      </c>
      <c r="H198" s="84">
        <v>99509.78308</v>
      </c>
      <c r="I198" s="187"/>
    </row>
    <row r="199" spans="2:9" ht="12.75">
      <c r="B199" s="274">
        <v>39965</v>
      </c>
      <c r="C199" s="275">
        <v>14</v>
      </c>
      <c r="D199" s="84">
        <v>5.272139978739</v>
      </c>
      <c r="E199" s="84">
        <v>5.272139978739</v>
      </c>
      <c r="F199" s="276"/>
      <c r="G199" s="84">
        <v>1704.0476318762837</v>
      </c>
      <c r="H199" s="84">
        <v>99509.78308</v>
      </c>
      <c r="I199" s="187"/>
    </row>
    <row r="200" spans="2:9" ht="12.75">
      <c r="B200" s="274">
        <v>39995</v>
      </c>
      <c r="C200" s="275">
        <v>15</v>
      </c>
      <c r="D200" s="84">
        <v>5.272139978739</v>
      </c>
      <c r="E200" s="84">
        <v>5.272139978739</v>
      </c>
      <c r="F200" s="276"/>
      <c r="G200" s="84">
        <v>1704.0476318762837</v>
      </c>
      <c r="H200" s="84">
        <v>99509.78308</v>
      </c>
      <c r="I200" s="187"/>
    </row>
    <row r="201" spans="2:9" ht="12.75">
      <c r="B201" s="274">
        <v>40026</v>
      </c>
      <c r="C201" s="275">
        <v>15</v>
      </c>
      <c r="D201" s="84">
        <v>5.272139978739</v>
      </c>
      <c r="E201" s="84">
        <v>5.272139978739</v>
      </c>
      <c r="F201" s="276"/>
      <c r="G201" s="84">
        <v>1704.0476318762837</v>
      </c>
      <c r="H201" s="84">
        <v>99509.78308</v>
      </c>
      <c r="I201" s="187"/>
    </row>
    <row r="202" spans="2:9" ht="12.75">
      <c r="B202" s="274">
        <v>40057</v>
      </c>
      <c r="C202" s="275">
        <v>15</v>
      </c>
      <c r="D202" s="84">
        <v>5.272139978739</v>
      </c>
      <c r="E202" s="84">
        <v>5.272139978739</v>
      </c>
      <c r="F202" s="276"/>
      <c r="G202" s="84">
        <v>1704.0476318762837</v>
      </c>
      <c r="H202" s="84">
        <v>99509.78308</v>
      </c>
      <c r="I202" s="187"/>
    </row>
    <row r="203" spans="2:9" ht="12.75">
      <c r="B203" s="274">
        <v>40087</v>
      </c>
      <c r="C203" s="275">
        <v>16</v>
      </c>
      <c r="D203" s="84">
        <v>0.479764738065249</v>
      </c>
      <c r="E203" s="84">
        <v>0.479764738065249</v>
      </c>
      <c r="F203" s="276"/>
      <c r="G203" s="84">
        <v>221.0540378882333</v>
      </c>
      <c r="H203" s="84">
        <v>103318.68679018901</v>
      </c>
      <c r="I203" s="187"/>
    </row>
    <row r="204" spans="2:9" ht="12.75">
      <c r="B204" s="274">
        <v>40118</v>
      </c>
      <c r="C204" s="275">
        <v>16</v>
      </c>
      <c r="D204" s="84">
        <v>0.479764738065249</v>
      </c>
      <c r="E204" s="84">
        <v>0.479764738065249</v>
      </c>
      <c r="F204" s="276"/>
      <c r="G204" s="84">
        <v>221.0540378882333</v>
      </c>
      <c r="H204" s="84">
        <v>103318.68679018901</v>
      </c>
      <c r="I204" s="187"/>
    </row>
    <row r="205" spans="2:9" ht="12.75">
      <c r="B205" s="274">
        <v>40148</v>
      </c>
      <c r="C205" s="275">
        <v>16</v>
      </c>
      <c r="D205" s="84">
        <v>0.479764738065249</v>
      </c>
      <c r="E205" s="84">
        <v>0.479764738065249</v>
      </c>
      <c r="F205" s="276"/>
      <c r="G205" s="84">
        <v>221.0540378882333</v>
      </c>
      <c r="H205" s="84">
        <v>103318.68679018901</v>
      </c>
      <c r="I205" s="187"/>
    </row>
    <row r="206" spans="2:9" ht="12.75">
      <c r="B206" s="274">
        <v>40179</v>
      </c>
      <c r="C206" s="275">
        <v>17</v>
      </c>
      <c r="D206" s="84">
        <v>0.479764738065249</v>
      </c>
      <c r="E206" s="84">
        <v>0.479764738065249</v>
      </c>
      <c r="F206" s="276"/>
      <c r="G206" s="84">
        <v>221.0540378882333</v>
      </c>
      <c r="H206" s="84">
        <v>103318.68679018901</v>
      </c>
      <c r="I206" s="187"/>
    </row>
    <row r="207" spans="2:9" ht="12.75">
      <c r="B207" s="274">
        <v>40210</v>
      </c>
      <c r="C207" s="275">
        <v>17</v>
      </c>
      <c r="D207" s="84">
        <v>0.479764738065249</v>
      </c>
      <c r="E207" s="84">
        <v>0.479764738065249</v>
      </c>
      <c r="F207" s="276"/>
      <c r="G207" s="84">
        <v>221.0540378882333</v>
      </c>
      <c r="H207" s="84">
        <v>103318.68679018901</v>
      </c>
      <c r="I207" s="187"/>
    </row>
    <row r="208" spans="2:9" ht="12.75">
      <c r="B208" s="274">
        <v>40238</v>
      </c>
      <c r="C208" s="275">
        <v>17</v>
      </c>
      <c r="D208" s="84">
        <v>0.479764738065249</v>
      </c>
      <c r="E208" s="84">
        <v>0.479764738065249</v>
      </c>
      <c r="F208" s="276"/>
      <c r="G208" s="84">
        <v>221.0540378882333</v>
      </c>
      <c r="H208" s="84">
        <v>103318.68679018901</v>
      </c>
      <c r="I208" s="187"/>
    </row>
    <row r="209" spans="2:9" ht="12.75">
      <c r="B209" s="274">
        <v>40269</v>
      </c>
      <c r="C209" s="275">
        <v>18</v>
      </c>
      <c r="D209" s="84">
        <v>0.479764738065249</v>
      </c>
      <c r="E209" s="84">
        <v>0.479764738065249</v>
      </c>
      <c r="F209" s="276"/>
      <c r="G209" s="84">
        <v>221.0540378882333</v>
      </c>
      <c r="H209" s="84">
        <v>99509.78308</v>
      </c>
      <c r="I209" s="187"/>
    </row>
    <row r="210" spans="2:9" ht="12.75">
      <c r="B210" s="274">
        <v>40299</v>
      </c>
      <c r="C210" s="275">
        <v>18</v>
      </c>
      <c r="D210" s="84">
        <v>0.479764738065249</v>
      </c>
      <c r="E210" s="84">
        <v>0.479764738065249</v>
      </c>
      <c r="F210" s="276"/>
      <c r="G210" s="84">
        <v>221.0540378882333</v>
      </c>
      <c r="H210" s="84">
        <v>99509.78308</v>
      </c>
      <c r="I210" s="187"/>
    </row>
    <row r="211" spans="2:9" ht="12.75">
      <c r="B211" s="274">
        <v>40330</v>
      </c>
      <c r="C211" s="275">
        <v>18</v>
      </c>
      <c r="D211" s="84">
        <v>5.272139978739</v>
      </c>
      <c r="E211" s="84">
        <v>5.272139978739</v>
      </c>
      <c r="F211" s="276"/>
      <c r="G211" s="84">
        <v>1704.0476318762837</v>
      </c>
      <c r="H211" s="84">
        <v>99509.78308</v>
      </c>
      <c r="I211" s="187"/>
    </row>
    <row r="212" spans="2:9" ht="12.75">
      <c r="B212" s="274">
        <v>40360</v>
      </c>
      <c r="C212" s="275">
        <v>19</v>
      </c>
      <c r="D212" s="84">
        <v>5.272139978739</v>
      </c>
      <c r="E212" s="84">
        <v>5.272139978739</v>
      </c>
      <c r="F212" s="276"/>
      <c r="G212" s="84">
        <v>1704.0476318762837</v>
      </c>
      <c r="H212" s="84">
        <v>99509.78308</v>
      </c>
      <c r="I212" s="187"/>
    </row>
    <row r="213" spans="2:9" ht="12.75">
      <c r="B213" s="274">
        <v>40391</v>
      </c>
      <c r="C213" s="275">
        <v>19</v>
      </c>
      <c r="D213" s="84">
        <v>5.272139978739</v>
      </c>
      <c r="E213" s="84">
        <v>5.272139978739</v>
      </c>
      <c r="F213" s="276"/>
      <c r="G213" s="84">
        <v>1704.0476318762837</v>
      </c>
      <c r="H213" s="84">
        <v>99509.78308</v>
      </c>
      <c r="I213" s="187"/>
    </row>
    <row r="214" spans="2:9" ht="12.75">
      <c r="B214" s="274">
        <v>40422</v>
      </c>
      <c r="C214" s="275">
        <v>19</v>
      </c>
      <c r="D214" s="84">
        <v>5.272139978739</v>
      </c>
      <c r="E214" s="84">
        <v>5.272139978739</v>
      </c>
      <c r="F214" s="276"/>
      <c r="G214" s="84">
        <v>1704.0476318762837</v>
      </c>
      <c r="H214" s="84">
        <v>99509.78308</v>
      </c>
      <c r="I214" s="187"/>
    </row>
    <row r="215" spans="2:9" ht="12.75">
      <c r="B215" s="274">
        <v>40452</v>
      </c>
      <c r="C215" s="275">
        <v>20</v>
      </c>
      <c r="D215" s="84">
        <v>0.479764738065249</v>
      </c>
      <c r="E215" s="84">
        <v>0.479764738065249</v>
      </c>
      <c r="F215" s="276"/>
      <c r="G215" s="84">
        <v>221.0540378882333</v>
      </c>
      <c r="H215" s="84">
        <v>103318.68679018901</v>
      </c>
      <c r="I215" s="187"/>
    </row>
    <row r="216" spans="2:9" ht="12.75">
      <c r="B216" s="274">
        <v>40483</v>
      </c>
      <c r="C216" s="275">
        <v>20</v>
      </c>
      <c r="D216" s="84">
        <v>0.479764738065249</v>
      </c>
      <c r="E216" s="84">
        <v>0.479764738065249</v>
      </c>
      <c r="F216" s="276"/>
      <c r="G216" s="84">
        <v>221.0540378882333</v>
      </c>
      <c r="H216" s="84">
        <v>103318.68679018901</v>
      </c>
      <c r="I216" s="187"/>
    </row>
    <row r="217" spans="2:9" ht="12.75">
      <c r="B217" s="274">
        <v>40513</v>
      </c>
      <c r="C217" s="275">
        <v>20</v>
      </c>
      <c r="D217" s="84">
        <v>0.479764738065249</v>
      </c>
      <c r="E217" s="84">
        <v>0.479764738065249</v>
      </c>
      <c r="F217" s="276"/>
      <c r="G217" s="84">
        <v>221.0540378882333</v>
      </c>
      <c r="H217" s="84">
        <v>103318.68679018901</v>
      </c>
      <c r="I217" s="187"/>
    </row>
    <row r="218" spans="2:9" ht="12.75">
      <c r="B218" s="274">
        <v>40544</v>
      </c>
      <c r="C218" s="275">
        <v>21</v>
      </c>
      <c r="D218" s="84">
        <v>0.479764738065249</v>
      </c>
      <c r="E218" s="84">
        <v>0.479764738065249</v>
      </c>
      <c r="F218" s="276"/>
      <c r="G218" s="84">
        <v>221.0540378882333</v>
      </c>
      <c r="H218" s="84">
        <v>103318.68679018901</v>
      </c>
      <c r="I218" s="187"/>
    </row>
    <row r="219" spans="2:9" ht="12.75">
      <c r="B219" s="274">
        <v>40575</v>
      </c>
      <c r="C219" s="275">
        <v>21</v>
      </c>
      <c r="D219" s="84">
        <v>0.479764738065249</v>
      </c>
      <c r="E219" s="84">
        <v>0.479764738065249</v>
      </c>
      <c r="F219" s="276"/>
      <c r="G219" s="84">
        <v>221.0540378882333</v>
      </c>
      <c r="H219" s="84">
        <v>103318.68679018901</v>
      </c>
      <c r="I219" s="187"/>
    </row>
    <row r="220" spans="2:9" ht="12.75">
      <c r="B220" s="274">
        <v>40603</v>
      </c>
      <c r="C220" s="275">
        <v>21</v>
      </c>
      <c r="D220" s="84">
        <v>0.479764738065249</v>
      </c>
      <c r="E220" s="84">
        <v>0.479764738065249</v>
      </c>
      <c r="F220" s="276"/>
      <c r="G220" s="84">
        <v>221.0540378882333</v>
      </c>
      <c r="H220" s="84">
        <v>103318.68679018901</v>
      </c>
      <c r="I220" s="187"/>
    </row>
    <row r="221" spans="2:9" ht="12.75">
      <c r="B221" s="274">
        <v>40634</v>
      </c>
      <c r="C221" s="275">
        <v>22</v>
      </c>
      <c r="D221" s="84">
        <v>0.479764738065249</v>
      </c>
      <c r="E221" s="84">
        <v>0.479764738065249</v>
      </c>
      <c r="F221" s="276"/>
      <c r="G221" s="84">
        <v>221.0540378882333</v>
      </c>
      <c r="H221" s="84">
        <v>99509.78308</v>
      </c>
      <c r="I221" s="187"/>
    </row>
    <row r="222" spans="2:9" ht="12.75">
      <c r="B222" s="274">
        <v>40664</v>
      </c>
      <c r="C222" s="275">
        <v>22</v>
      </c>
      <c r="D222" s="84">
        <v>0.479764738065249</v>
      </c>
      <c r="E222" s="84">
        <v>0.479764738065249</v>
      </c>
      <c r="F222" s="276"/>
      <c r="G222" s="84">
        <v>221.0540378882333</v>
      </c>
      <c r="H222" s="84">
        <v>99509.78308</v>
      </c>
      <c r="I222" s="187"/>
    </row>
    <row r="223" spans="2:9" ht="12.75">
      <c r="B223" s="274">
        <v>40695</v>
      </c>
      <c r="C223" s="275">
        <v>22</v>
      </c>
      <c r="D223" s="84">
        <v>5.272139978739</v>
      </c>
      <c r="E223" s="84">
        <v>5.272139978739</v>
      </c>
      <c r="F223" s="276"/>
      <c r="G223" s="84">
        <v>1704.0476318762837</v>
      </c>
      <c r="H223" s="84">
        <v>99509.78308</v>
      </c>
      <c r="I223" s="187"/>
    </row>
    <row r="224" spans="2:9" ht="12.75">
      <c r="B224" s="274">
        <v>40725</v>
      </c>
      <c r="C224" s="275">
        <v>23</v>
      </c>
      <c r="D224" s="84">
        <v>5.272139978739</v>
      </c>
      <c r="E224" s="84">
        <v>5.272139978739</v>
      </c>
      <c r="F224" s="276"/>
      <c r="G224" s="84">
        <v>1704.0476318762837</v>
      </c>
      <c r="H224" s="84">
        <v>99509.78308</v>
      </c>
      <c r="I224" s="187"/>
    </row>
    <row r="225" spans="2:9" ht="12.75">
      <c r="B225" s="274">
        <v>40756</v>
      </c>
      <c r="C225" s="275">
        <v>23</v>
      </c>
      <c r="D225" s="84">
        <v>5.272139978739</v>
      </c>
      <c r="E225" s="84">
        <v>5.272139978739</v>
      </c>
      <c r="F225" s="276"/>
      <c r="G225" s="84">
        <v>1704.0476318762837</v>
      </c>
      <c r="H225" s="84">
        <v>99509.78308</v>
      </c>
      <c r="I225" s="187"/>
    </row>
    <row r="226" spans="2:9" ht="12.75">
      <c r="B226" s="274">
        <v>40787</v>
      </c>
      <c r="C226" s="275">
        <v>23</v>
      </c>
      <c r="D226" s="84">
        <v>5.272139978739</v>
      </c>
      <c r="E226" s="84">
        <v>5.272139978739</v>
      </c>
      <c r="F226" s="276"/>
      <c r="G226" s="84">
        <v>1704.0476318762837</v>
      </c>
      <c r="H226" s="84">
        <v>99509.78308</v>
      </c>
      <c r="I226" s="187"/>
    </row>
    <row r="227" spans="2:9" ht="12.75">
      <c r="B227" s="274">
        <v>40817</v>
      </c>
      <c r="C227" s="275">
        <v>24</v>
      </c>
      <c r="D227" s="84">
        <v>0.479764738065249</v>
      </c>
      <c r="E227" s="84">
        <v>0.479764738065249</v>
      </c>
      <c r="F227" s="276"/>
      <c r="G227" s="84">
        <v>221.0540378882333</v>
      </c>
      <c r="H227" s="84">
        <v>103318.68679018901</v>
      </c>
      <c r="I227" s="187"/>
    </row>
    <row r="228" spans="2:9" ht="12.75">
      <c r="B228" s="274">
        <v>40848</v>
      </c>
      <c r="C228" s="275">
        <v>24</v>
      </c>
      <c r="D228" s="84">
        <v>0.479764738065249</v>
      </c>
      <c r="E228" s="84">
        <v>0.479764738065249</v>
      </c>
      <c r="F228" s="276"/>
      <c r="G228" s="84">
        <v>221.0540378882333</v>
      </c>
      <c r="H228" s="84">
        <v>103318.68679018901</v>
      </c>
      <c r="I228" s="187"/>
    </row>
    <row r="229" spans="2:9" ht="12.75">
      <c r="B229" s="274">
        <v>40878</v>
      </c>
      <c r="C229" s="275">
        <v>24</v>
      </c>
      <c r="D229" s="84">
        <v>0.479764738065249</v>
      </c>
      <c r="E229" s="84">
        <v>0.479764738065249</v>
      </c>
      <c r="F229" s="276"/>
      <c r="G229" s="84">
        <v>221.0540378882333</v>
      </c>
      <c r="H229" s="84">
        <v>103318.68679018901</v>
      </c>
      <c r="I229" s="187"/>
    </row>
    <row r="230" spans="2:9" ht="12.75">
      <c r="B230" s="274">
        <v>40909</v>
      </c>
      <c r="C230" s="275">
        <v>25</v>
      </c>
      <c r="D230" s="84">
        <v>0.479764738065249</v>
      </c>
      <c r="E230" s="84">
        <v>0.479764738065249</v>
      </c>
      <c r="F230" s="276"/>
      <c r="G230" s="84">
        <v>221.0540378882333</v>
      </c>
      <c r="H230" s="84">
        <v>103318.68679018901</v>
      </c>
      <c r="I230" s="187"/>
    </row>
    <row r="231" spans="2:9" ht="12.75">
      <c r="B231" s="274">
        <v>40940</v>
      </c>
      <c r="C231" s="275">
        <v>25</v>
      </c>
      <c r="D231" s="84">
        <v>0.479764738065249</v>
      </c>
      <c r="E231" s="84">
        <v>0.479764738065249</v>
      </c>
      <c r="F231" s="276"/>
      <c r="G231" s="84">
        <v>221.0540378882333</v>
      </c>
      <c r="H231" s="84">
        <v>103318.68679018901</v>
      </c>
      <c r="I231" s="187"/>
    </row>
    <row r="232" spans="2:9" ht="12.75">
      <c r="B232" s="274">
        <v>40969</v>
      </c>
      <c r="C232" s="275">
        <v>25</v>
      </c>
      <c r="D232" s="84">
        <v>0.479764738065249</v>
      </c>
      <c r="E232" s="84">
        <v>0.479764738065249</v>
      </c>
      <c r="F232" s="276"/>
      <c r="G232" s="84">
        <v>221.0540378882333</v>
      </c>
      <c r="H232" s="84">
        <v>103318.68679018901</v>
      </c>
      <c r="I232" s="187"/>
    </row>
    <row r="233" spans="2:9" ht="12.75">
      <c r="B233" s="274">
        <v>41000</v>
      </c>
      <c r="C233" s="275">
        <v>26</v>
      </c>
      <c r="D233" s="84">
        <v>0.479764738065249</v>
      </c>
      <c r="E233" s="84">
        <v>0.479764738065249</v>
      </c>
      <c r="F233" s="276"/>
      <c r="G233" s="84">
        <v>221.0540378882333</v>
      </c>
      <c r="H233" s="84">
        <v>99509.78308</v>
      </c>
      <c r="I233" s="187"/>
    </row>
    <row r="234" spans="2:9" ht="12.75">
      <c r="B234" s="274">
        <v>41030</v>
      </c>
      <c r="C234" s="275">
        <v>26</v>
      </c>
      <c r="D234" s="84">
        <v>0.479764738065249</v>
      </c>
      <c r="E234" s="84">
        <v>0.479764738065249</v>
      </c>
      <c r="F234" s="276"/>
      <c r="G234" s="84">
        <v>221.0540378882333</v>
      </c>
      <c r="H234" s="84">
        <v>99509.78308</v>
      </c>
      <c r="I234" s="187"/>
    </row>
    <row r="235" spans="2:9" ht="12.75">
      <c r="B235" s="274">
        <v>41061</v>
      </c>
      <c r="C235" s="275">
        <v>26</v>
      </c>
      <c r="D235" s="84">
        <v>5.272139978739</v>
      </c>
      <c r="E235" s="84">
        <v>5.272139978739</v>
      </c>
      <c r="F235" s="276"/>
      <c r="G235" s="84">
        <v>1704.0476318762837</v>
      </c>
      <c r="H235" s="84">
        <v>99509.78308</v>
      </c>
      <c r="I235" s="187"/>
    </row>
    <row r="236" spans="2:9" ht="12.75">
      <c r="B236" s="274">
        <v>41091</v>
      </c>
      <c r="C236" s="275">
        <v>27</v>
      </c>
      <c r="D236" s="84">
        <v>5.272139978739</v>
      </c>
      <c r="E236" s="84">
        <v>5.272139978739</v>
      </c>
      <c r="F236" s="276"/>
      <c r="G236" s="84">
        <v>1704.0476318762837</v>
      </c>
      <c r="H236" s="84">
        <v>99509.78308</v>
      </c>
      <c r="I236" s="187"/>
    </row>
    <row r="237" spans="2:9" ht="12.75">
      <c r="B237" s="274">
        <v>41122</v>
      </c>
      <c r="C237" s="275">
        <v>27</v>
      </c>
      <c r="D237" s="84">
        <v>5.272139978739</v>
      </c>
      <c r="E237" s="84">
        <v>5.272139978739</v>
      </c>
      <c r="F237" s="276"/>
      <c r="G237" s="84">
        <v>1704.0476318762837</v>
      </c>
      <c r="H237" s="84">
        <v>99509.78308</v>
      </c>
      <c r="I237" s="187"/>
    </row>
    <row r="238" spans="2:9" ht="12.75">
      <c r="B238" s="274">
        <v>41153</v>
      </c>
      <c r="C238" s="275">
        <v>27</v>
      </c>
      <c r="D238" s="84">
        <v>5.272139978739</v>
      </c>
      <c r="E238" s="84">
        <v>5.272139978739</v>
      </c>
      <c r="F238" s="276"/>
      <c r="G238" s="84">
        <v>1704.0476318762837</v>
      </c>
      <c r="H238" s="84">
        <v>99509.78308</v>
      </c>
      <c r="I238" s="187"/>
    </row>
    <row r="239" spans="2:9" ht="12.75">
      <c r="B239" s="274">
        <v>41183</v>
      </c>
      <c r="C239" s="275">
        <v>28</v>
      </c>
      <c r="D239" s="84">
        <v>0.479764738065249</v>
      </c>
      <c r="E239" s="84">
        <v>0.479764738065249</v>
      </c>
      <c r="F239" s="276"/>
      <c r="G239" s="84">
        <v>221.0540378882333</v>
      </c>
      <c r="H239" s="84">
        <v>103318.68679018901</v>
      </c>
      <c r="I239" s="187"/>
    </row>
    <row r="240" spans="2:9" ht="12.75">
      <c r="B240" s="274">
        <v>41214</v>
      </c>
      <c r="C240" s="275">
        <v>28</v>
      </c>
      <c r="D240" s="84">
        <v>0.479764738065249</v>
      </c>
      <c r="E240" s="84">
        <v>0.479764738065249</v>
      </c>
      <c r="F240" s="276"/>
      <c r="G240" s="84">
        <v>221.0540378882333</v>
      </c>
      <c r="H240" s="84">
        <v>103318.68679018901</v>
      </c>
      <c r="I240" s="187"/>
    </row>
    <row r="241" spans="2:9" ht="12.75">
      <c r="B241" s="274">
        <v>41244</v>
      </c>
      <c r="C241" s="275">
        <v>28</v>
      </c>
      <c r="D241" s="84">
        <v>0.479764738065249</v>
      </c>
      <c r="E241" s="84">
        <v>0.479764738065249</v>
      </c>
      <c r="F241" s="276"/>
      <c r="G241" s="84">
        <v>221.0540378882333</v>
      </c>
      <c r="H241" s="84">
        <v>103318.68679018901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385342.4014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66002.9128</v>
      </c>
      <c r="H5" s="19" t="s">
        <v>16</v>
      </c>
      <c r="I5" s="24">
        <v>1441440.7</v>
      </c>
      <c r="J5" s="25">
        <v>1332543.1266193546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214457.48570000008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1441440.7</v>
      </c>
      <c r="J9" s="20">
        <v>1332543.1266193546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1441440.7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2107243.4999</v>
      </c>
      <c r="H13" s="37" t="s">
        <v>39</v>
      </c>
      <c r="I13" s="38">
        <v>2107243.4999</v>
      </c>
      <c r="J13" s="25">
        <v>1998345.9265193546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 t="s">
        <v>86</v>
      </c>
      <c r="D17" s="78" t="s">
        <v>87</v>
      </c>
      <c r="E17" s="79" t="s">
        <v>88</v>
      </c>
      <c r="F17" s="80"/>
      <c r="G17" s="81" t="s">
        <v>89</v>
      </c>
      <c r="H17" s="82">
        <v>0</v>
      </c>
      <c r="I17" s="83" t="s">
        <v>90</v>
      </c>
      <c r="J17" s="84" t="s">
        <v>91</v>
      </c>
      <c r="K17" s="84" t="s">
        <v>92</v>
      </c>
      <c r="L17" s="84">
        <v>175.2956</v>
      </c>
      <c r="M17" s="85">
        <v>30</v>
      </c>
      <c r="N17" s="85">
        <v>0</v>
      </c>
      <c r="O17" s="85">
        <v>0</v>
      </c>
      <c r="P17" s="85">
        <v>0</v>
      </c>
      <c r="Q17" s="86">
        <v>145.2956</v>
      </c>
      <c r="R17" s="87">
        <v>0</v>
      </c>
      <c r="S17" s="87" t="s">
        <v>88</v>
      </c>
      <c r="T17" s="16" t="e">
        <v>#N/A</v>
      </c>
      <c r="U17">
        <v>0</v>
      </c>
      <c r="V17" s="88">
        <v>10.078</v>
      </c>
      <c r="W17" s="89" t="s">
        <v>88</v>
      </c>
      <c r="X17" s="89" t="s">
        <v>88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13</v>
      </c>
      <c r="AF17" s="92">
        <v>0.89</v>
      </c>
      <c r="AG17" s="93">
        <v>0</v>
      </c>
      <c r="AH17" s="94">
        <v>57</v>
      </c>
      <c r="AI17" s="95">
        <v>431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51</v>
      </c>
      <c r="AR17" s="98">
        <v>2</v>
      </c>
      <c r="AS17" s="98">
        <v>4</v>
      </c>
      <c r="AT17" s="98">
        <v>419</v>
      </c>
      <c r="AU17" s="98">
        <v>8</v>
      </c>
      <c r="AV17" s="98">
        <v>4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488</v>
      </c>
      <c r="BS17" s="101"/>
    </row>
    <row r="18" spans="1:71" ht="12.75">
      <c r="A18" s="75" t="s">
        <v>14</v>
      </c>
      <c r="B18" s="76" t="s">
        <v>95</v>
      </c>
      <c r="C18" s="77" t="s">
        <v>96</v>
      </c>
      <c r="D18" s="78" t="s">
        <v>87</v>
      </c>
      <c r="E18" s="79" t="s">
        <v>88</v>
      </c>
      <c r="F18" s="80"/>
      <c r="G18" s="81" t="s">
        <v>89</v>
      </c>
      <c r="H18" s="82">
        <v>0</v>
      </c>
      <c r="I18" s="79" t="s">
        <v>90</v>
      </c>
      <c r="J18" s="84" t="s">
        <v>97</v>
      </c>
      <c r="K18" s="84" t="s">
        <v>92</v>
      </c>
      <c r="L18" s="84">
        <v>253.08</v>
      </c>
      <c r="M18" s="85">
        <v>200</v>
      </c>
      <c r="N18" s="85">
        <v>0</v>
      </c>
      <c r="O18" s="85">
        <v>0</v>
      </c>
      <c r="P18" s="85">
        <v>0</v>
      </c>
      <c r="Q18" s="86">
        <v>53.08</v>
      </c>
      <c r="R18" s="87">
        <v>0</v>
      </c>
      <c r="S18" s="87" t="s">
        <v>88</v>
      </c>
      <c r="T18" s="16" t="e">
        <v>#N/A</v>
      </c>
      <c r="U18">
        <v>0</v>
      </c>
      <c r="V18" s="88">
        <v>22.382</v>
      </c>
      <c r="W18" s="89" t="s">
        <v>88</v>
      </c>
      <c r="X18" s="89" t="s">
        <v>88</v>
      </c>
      <c r="Y18" s="78" t="s">
        <v>98</v>
      </c>
      <c r="Z18" s="102"/>
      <c r="AA18" s="102"/>
      <c r="AB18" s="102"/>
      <c r="AC18" s="102"/>
      <c r="AD18" s="78" t="s">
        <v>99</v>
      </c>
      <c r="AE18" s="91">
        <v>18</v>
      </c>
      <c r="AF18" s="92">
        <v>0.89</v>
      </c>
      <c r="AG18" s="103">
        <v>0</v>
      </c>
      <c r="AH18" s="94">
        <v>11</v>
      </c>
      <c r="AI18" s="95">
        <v>1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11</v>
      </c>
      <c r="AR18" s="98">
        <v>0</v>
      </c>
      <c r="AS18" s="98">
        <v>0</v>
      </c>
      <c r="AT18" s="98">
        <v>0</v>
      </c>
      <c r="AU18" s="98">
        <v>1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12</v>
      </c>
      <c r="BS18" s="105"/>
    </row>
    <row r="19" spans="1:71" ht="12.75">
      <c r="A19" s="75" t="s">
        <v>14</v>
      </c>
      <c r="B19" s="76" t="s">
        <v>100</v>
      </c>
      <c r="C19" s="77" t="s">
        <v>96</v>
      </c>
      <c r="D19" s="78" t="s">
        <v>87</v>
      </c>
      <c r="E19" s="79" t="s">
        <v>88</v>
      </c>
      <c r="F19" s="80" t="s">
        <v>101</v>
      </c>
      <c r="G19" s="81" t="b">
        <v>1</v>
      </c>
      <c r="H19" s="82">
        <v>0</v>
      </c>
      <c r="I19" s="79" t="s">
        <v>90</v>
      </c>
      <c r="J19" s="84" t="s">
        <v>102</v>
      </c>
      <c r="K19" s="84" t="s">
        <v>103</v>
      </c>
      <c r="L19" s="84">
        <v>0.757</v>
      </c>
      <c r="M19" s="85">
        <v>0.15</v>
      </c>
      <c r="N19" s="85">
        <v>0</v>
      </c>
      <c r="O19" s="85">
        <v>0</v>
      </c>
      <c r="P19" s="85">
        <v>0</v>
      </c>
      <c r="Q19" s="86">
        <v>0.607</v>
      </c>
      <c r="R19" s="87">
        <v>0.17975139</v>
      </c>
      <c r="S19" s="87" t="s">
        <v>88</v>
      </c>
      <c r="T19" s="16" t="s">
        <v>104</v>
      </c>
      <c r="U19">
        <v>0.00010201923</v>
      </c>
      <c r="V19" s="88">
        <v>0.04524222</v>
      </c>
      <c r="W19" s="89" t="s">
        <v>88</v>
      </c>
      <c r="X19" s="89" t="s">
        <v>88</v>
      </c>
      <c r="Y19" s="78" t="s">
        <v>98</v>
      </c>
      <c r="Z19" s="78"/>
      <c r="AA19" s="78"/>
      <c r="AB19" s="78"/>
      <c r="AC19" s="78"/>
      <c r="AD19" s="78" t="s">
        <v>99</v>
      </c>
      <c r="AE19" s="91">
        <v>20</v>
      </c>
      <c r="AF19" s="92">
        <v>0.89</v>
      </c>
      <c r="AG19" s="103">
        <v>0</v>
      </c>
      <c r="AH19" s="94">
        <v>25114</v>
      </c>
      <c r="AI19" s="95">
        <v>25856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12920</v>
      </c>
      <c r="AS19" s="98">
        <v>12194</v>
      </c>
      <c r="AT19" s="98">
        <v>12100</v>
      </c>
      <c r="AU19" s="98">
        <v>3800</v>
      </c>
      <c r="AV19" s="98">
        <v>9956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50970</v>
      </c>
      <c r="BS19" s="105"/>
    </row>
    <row r="20" spans="1:71" ht="12.75">
      <c r="A20" s="75" t="s">
        <v>14</v>
      </c>
      <c r="B20" s="76" t="s">
        <v>105</v>
      </c>
      <c r="C20" s="77" t="s">
        <v>106</v>
      </c>
      <c r="D20" s="78" t="s">
        <v>87</v>
      </c>
      <c r="E20" s="79" t="s">
        <v>88</v>
      </c>
      <c r="F20" s="80" t="s">
        <v>101</v>
      </c>
      <c r="G20" s="81" t="b">
        <v>1</v>
      </c>
      <c r="H20" s="82">
        <v>0</v>
      </c>
      <c r="I20" s="79" t="s">
        <v>90</v>
      </c>
      <c r="J20" s="84" t="s">
        <v>107</v>
      </c>
      <c r="K20" s="84"/>
      <c r="L20" s="84">
        <v>1.3222</v>
      </c>
      <c r="M20" s="85">
        <v>0.15</v>
      </c>
      <c r="N20" s="85">
        <v>0</v>
      </c>
      <c r="O20" s="85">
        <v>0</v>
      </c>
      <c r="P20" s="85">
        <v>0</v>
      </c>
      <c r="Q20" s="86">
        <v>1.1722000000000001</v>
      </c>
      <c r="R20" s="87">
        <v>0.0973662</v>
      </c>
      <c r="S20" s="87" t="s">
        <v>88</v>
      </c>
      <c r="T20" s="16" t="s">
        <v>104</v>
      </c>
      <c r="U20">
        <v>0.000145699</v>
      </c>
      <c r="V20" s="88">
        <v>0.0610754</v>
      </c>
      <c r="W20" s="89" t="s">
        <v>88</v>
      </c>
      <c r="X20" s="89" t="s">
        <v>88</v>
      </c>
      <c r="Y20" s="78" t="s">
        <v>98</v>
      </c>
      <c r="Z20" s="78"/>
      <c r="AA20" s="78"/>
      <c r="AB20" s="78"/>
      <c r="AC20" s="78"/>
      <c r="AD20" s="78" t="s">
        <v>99</v>
      </c>
      <c r="AE20" s="91">
        <v>20</v>
      </c>
      <c r="AF20" s="92">
        <v>0.89</v>
      </c>
      <c r="AG20" s="103">
        <v>0</v>
      </c>
      <c r="AH20" s="94">
        <v>1168</v>
      </c>
      <c r="AI20" s="95">
        <v>3800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1168</v>
      </c>
      <c r="AT20" s="98">
        <v>1800</v>
      </c>
      <c r="AU20" s="98">
        <v>2000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4968</v>
      </c>
      <c r="BS20" s="105"/>
    </row>
    <row r="21" spans="1:71" ht="12.75">
      <c r="A21" s="75" t="s">
        <v>14</v>
      </c>
      <c r="B21" s="76" t="s">
        <v>108</v>
      </c>
      <c r="C21" s="77"/>
      <c r="D21" s="78" t="s">
        <v>87</v>
      </c>
      <c r="E21" s="79" t="s">
        <v>88</v>
      </c>
      <c r="F21" s="80"/>
      <c r="G21" s="81" t="s">
        <v>89</v>
      </c>
      <c r="H21" s="82">
        <v>0</v>
      </c>
      <c r="I21" s="79" t="s">
        <v>90</v>
      </c>
      <c r="J21" s="84" t="s">
        <v>109</v>
      </c>
      <c r="K21" s="84" t="s">
        <v>92</v>
      </c>
      <c r="L21" s="84">
        <v>1701</v>
      </c>
      <c r="M21" s="85">
        <v>500</v>
      </c>
      <c r="N21" s="85">
        <v>0</v>
      </c>
      <c r="O21" s="85">
        <v>0</v>
      </c>
      <c r="P21" s="85">
        <v>0</v>
      </c>
      <c r="Q21" s="86">
        <v>1201</v>
      </c>
      <c r="R21" s="87">
        <v>0</v>
      </c>
      <c r="S21" s="87" t="s">
        <v>88</v>
      </c>
      <c r="T21" s="16" t="e">
        <v>#N/A</v>
      </c>
      <c r="U21">
        <v>0</v>
      </c>
      <c r="V21" s="88">
        <v>257</v>
      </c>
      <c r="W21" s="89" t="s">
        <v>88</v>
      </c>
      <c r="X21" s="89" t="s">
        <v>88</v>
      </c>
      <c r="Y21" s="78" t="s">
        <v>93</v>
      </c>
      <c r="Z21" s="78"/>
      <c r="AA21" s="78"/>
      <c r="AB21" s="78"/>
      <c r="AC21" s="78"/>
      <c r="AD21" s="78" t="s">
        <v>94</v>
      </c>
      <c r="AE21" s="91">
        <v>15</v>
      </c>
      <c r="AF21" s="92">
        <v>0.89</v>
      </c>
      <c r="AG21" s="103">
        <v>0</v>
      </c>
      <c r="AH21" s="94">
        <v>214</v>
      </c>
      <c r="AI21" s="95">
        <v>204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4</v>
      </c>
      <c r="AQ21" s="98">
        <v>98</v>
      </c>
      <c r="AR21" s="98">
        <v>52</v>
      </c>
      <c r="AS21" s="98">
        <v>60</v>
      </c>
      <c r="AT21" s="98">
        <v>51</v>
      </c>
      <c r="AU21" s="98">
        <v>58</v>
      </c>
      <c r="AV21" s="98">
        <v>95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418</v>
      </c>
      <c r="BS21" s="105"/>
    </row>
    <row r="22" spans="1:71" ht="12.75">
      <c r="A22" s="75" t="s">
        <v>14</v>
      </c>
      <c r="B22" s="76" t="s">
        <v>110</v>
      </c>
      <c r="C22" s="77"/>
      <c r="D22" s="78" t="s">
        <v>87</v>
      </c>
      <c r="E22" s="79" t="s">
        <v>88</v>
      </c>
      <c r="F22" s="80"/>
      <c r="G22" s="81" t="s">
        <v>89</v>
      </c>
      <c r="H22" s="82">
        <v>0</v>
      </c>
      <c r="I22" s="79" t="s">
        <v>90</v>
      </c>
      <c r="J22" s="84" t="s">
        <v>109</v>
      </c>
      <c r="K22" s="84" t="s">
        <v>92</v>
      </c>
      <c r="L22" s="84">
        <v>4060</v>
      </c>
      <c r="M22" s="85">
        <v>1500</v>
      </c>
      <c r="N22" s="85">
        <v>0</v>
      </c>
      <c r="O22" s="85">
        <v>0</v>
      </c>
      <c r="P22" s="85">
        <v>0</v>
      </c>
      <c r="Q22" s="86">
        <v>2560</v>
      </c>
      <c r="R22" s="87">
        <v>0</v>
      </c>
      <c r="S22" s="87" t="s">
        <v>88</v>
      </c>
      <c r="T22" s="16" t="e">
        <v>#N/A</v>
      </c>
      <c r="U22">
        <v>0</v>
      </c>
      <c r="V22" s="88">
        <v>750</v>
      </c>
      <c r="W22" s="89" t="s">
        <v>88</v>
      </c>
      <c r="X22" s="89" t="s">
        <v>88</v>
      </c>
      <c r="Y22" s="78" t="s">
        <v>93</v>
      </c>
      <c r="Z22" s="78"/>
      <c r="AA22" s="78"/>
      <c r="AB22" s="78"/>
      <c r="AC22" s="78"/>
      <c r="AD22" s="78" t="s">
        <v>94</v>
      </c>
      <c r="AE22" s="91">
        <v>20</v>
      </c>
      <c r="AF22" s="92">
        <v>0.89</v>
      </c>
      <c r="AG22" s="103">
        <v>0</v>
      </c>
      <c r="AH22" s="94">
        <v>101</v>
      </c>
      <c r="AI22" s="95">
        <v>119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2</v>
      </c>
      <c r="AQ22" s="98">
        <v>35</v>
      </c>
      <c r="AR22" s="98">
        <v>40</v>
      </c>
      <c r="AS22" s="98">
        <v>24</v>
      </c>
      <c r="AT22" s="98">
        <v>83</v>
      </c>
      <c r="AU22" s="98">
        <v>17</v>
      </c>
      <c r="AV22" s="98">
        <v>19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220</v>
      </c>
      <c r="BS22" s="105"/>
    </row>
    <row r="23" spans="1:71" ht="12.75">
      <c r="A23" s="75" t="s">
        <v>14</v>
      </c>
      <c r="B23" s="76" t="s">
        <v>111</v>
      </c>
      <c r="C23" s="77"/>
      <c r="D23" s="78" t="s">
        <v>87</v>
      </c>
      <c r="E23" s="79" t="s">
        <v>88</v>
      </c>
      <c r="F23" s="80"/>
      <c r="G23" s="81" t="s">
        <v>89</v>
      </c>
      <c r="H23" s="82">
        <v>0</v>
      </c>
      <c r="I23" s="79" t="s">
        <v>90</v>
      </c>
      <c r="J23" s="84" t="s">
        <v>109</v>
      </c>
      <c r="K23" s="84" t="s">
        <v>92</v>
      </c>
      <c r="L23" s="84">
        <v>4060</v>
      </c>
      <c r="M23" s="85">
        <v>1500</v>
      </c>
      <c r="N23" s="85">
        <v>0</v>
      </c>
      <c r="O23" s="85">
        <v>0</v>
      </c>
      <c r="P23" s="85">
        <v>0</v>
      </c>
      <c r="Q23" s="86">
        <v>2560</v>
      </c>
      <c r="R23" s="87">
        <v>0</v>
      </c>
      <c r="S23" s="87" t="s">
        <v>88</v>
      </c>
      <c r="T23" s="16" t="e">
        <v>#N/A</v>
      </c>
      <c r="U23">
        <v>0</v>
      </c>
      <c r="V23" s="88">
        <v>1900</v>
      </c>
      <c r="W23" s="89" t="s">
        <v>88</v>
      </c>
      <c r="X23" s="89" t="s">
        <v>88</v>
      </c>
      <c r="Y23" s="78" t="s">
        <v>98</v>
      </c>
      <c r="Z23" s="78"/>
      <c r="AA23" s="78"/>
      <c r="AB23" s="78"/>
      <c r="AC23" s="78"/>
      <c r="AD23" s="78" t="s">
        <v>99</v>
      </c>
      <c r="AE23" s="91">
        <v>20</v>
      </c>
      <c r="AF23" s="92">
        <v>0.89</v>
      </c>
      <c r="AG23" s="103">
        <v>0</v>
      </c>
      <c r="AH23" s="94">
        <v>6</v>
      </c>
      <c r="AI23" s="95">
        <v>6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4</v>
      </c>
      <c r="AS23" s="98">
        <v>2</v>
      </c>
      <c r="AT23" s="98">
        <v>1</v>
      </c>
      <c r="AU23" s="98">
        <v>3</v>
      </c>
      <c r="AV23" s="98">
        <v>2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12</v>
      </c>
      <c r="BS23" s="105"/>
    </row>
    <row r="24" spans="1:71" ht="12.75">
      <c r="A24" s="75" t="s">
        <v>14</v>
      </c>
      <c r="B24" s="76" t="s">
        <v>112</v>
      </c>
      <c r="C24" s="77"/>
      <c r="D24" s="78" t="s">
        <v>87</v>
      </c>
      <c r="E24" s="79" t="s">
        <v>88</v>
      </c>
      <c r="F24" s="80"/>
      <c r="G24" s="81" t="s">
        <v>89</v>
      </c>
      <c r="H24" s="82">
        <v>0</v>
      </c>
      <c r="I24" s="79" t="s">
        <v>90</v>
      </c>
      <c r="J24" s="84" t="s">
        <v>109</v>
      </c>
      <c r="K24" s="84" t="s">
        <v>103</v>
      </c>
      <c r="L24" s="84">
        <v>1400</v>
      </c>
      <c r="M24" s="85">
        <v>750</v>
      </c>
      <c r="N24" s="85">
        <v>0</v>
      </c>
      <c r="O24" s="85">
        <v>0</v>
      </c>
      <c r="P24" s="85">
        <v>0</v>
      </c>
      <c r="Q24" s="86">
        <v>650</v>
      </c>
      <c r="R24" s="87">
        <v>0</v>
      </c>
      <c r="S24" s="87" t="s">
        <v>88</v>
      </c>
      <c r="T24" s="16" t="e">
        <v>#N/A</v>
      </c>
      <c r="U24">
        <v>0</v>
      </c>
      <c r="V24" s="88">
        <v>1125</v>
      </c>
      <c r="W24" s="89" t="s">
        <v>88</v>
      </c>
      <c r="X24" s="89" t="s">
        <v>88</v>
      </c>
      <c r="Y24" s="78" t="s">
        <v>93</v>
      </c>
      <c r="Z24" s="78"/>
      <c r="AA24" s="78"/>
      <c r="AB24" s="78"/>
      <c r="AC24" s="78"/>
      <c r="AD24" s="78" t="s">
        <v>94</v>
      </c>
      <c r="AE24" s="91">
        <v>10</v>
      </c>
      <c r="AF24" s="92">
        <v>0.89</v>
      </c>
      <c r="AG24" s="103">
        <v>0</v>
      </c>
      <c r="AH24" s="94">
        <v>6</v>
      </c>
      <c r="AI24" s="95">
        <v>5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3</v>
      </c>
      <c r="AR24" s="98">
        <v>1</v>
      </c>
      <c r="AS24" s="98">
        <v>2</v>
      </c>
      <c r="AT24" s="98">
        <v>5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11</v>
      </c>
      <c r="BS24" s="105"/>
    </row>
    <row r="25" spans="1:71" ht="12.75">
      <c r="A25" s="75" t="s">
        <v>14</v>
      </c>
      <c r="B25" s="76" t="s">
        <v>113</v>
      </c>
      <c r="C25" s="77"/>
      <c r="D25" s="78" t="s">
        <v>87</v>
      </c>
      <c r="E25" s="79" t="s">
        <v>88</v>
      </c>
      <c r="F25" s="80"/>
      <c r="G25" s="81" t="s">
        <v>89</v>
      </c>
      <c r="H25" s="82">
        <v>0</v>
      </c>
      <c r="I25" s="79" t="s">
        <v>90</v>
      </c>
      <c r="J25" s="84" t="s">
        <v>109</v>
      </c>
      <c r="K25" s="84" t="s">
        <v>103</v>
      </c>
      <c r="L25" s="84">
        <v>1550</v>
      </c>
      <c r="M25" s="85">
        <v>1386.0759493670887</v>
      </c>
      <c r="N25" s="85">
        <v>0</v>
      </c>
      <c r="O25" s="85">
        <v>0</v>
      </c>
      <c r="P25" s="85">
        <v>0</v>
      </c>
      <c r="Q25" s="86">
        <v>163.9240506329113</v>
      </c>
      <c r="R25" s="87">
        <v>0</v>
      </c>
      <c r="S25" s="87" t="s">
        <v>88</v>
      </c>
      <c r="T25" s="16" t="e">
        <v>#N/A</v>
      </c>
      <c r="U25">
        <v>0</v>
      </c>
      <c r="V25" s="88">
        <v>2250</v>
      </c>
      <c r="W25" s="89" t="s">
        <v>88</v>
      </c>
      <c r="X25" s="89" t="s">
        <v>88</v>
      </c>
      <c r="Y25" s="78" t="s">
        <v>93</v>
      </c>
      <c r="Z25" s="78"/>
      <c r="AA25" s="78"/>
      <c r="AB25" s="78"/>
      <c r="AC25" s="78"/>
      <c r="AD25" s="78" t="s">
        <v>94</v>
      </c>
      <c r="AE25" s="91">
        <v>10</v>
      </c>
      <c r="AF25" s="92">
        <v>0.89</v>
      </c>
      <c r="AG25" s="103">
        <v>0</v>
      </c>
      <c r="AH25" s="94">
        <v>55</v>
      </c>
      <c r="AI25" s="95">
        <v>24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2</v>
      </c>
      <c r="AQ25" s="98">
        <v>20</v>
      </c>
      <c r="AR25" s="98">
        <v>2</v>
      </c>
      <c r="AS25" s="98">
        <v>31</v>
      </c>
      <c r="AT25" s="98">
        <v>9</v>
      </c>
      <c r="AU25" s="98">
        <v>0</v>
      </c>
      <c r="AV25" s="98">
        <v>15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79</v>
      </c>
      <c r="BS25" s="105"/>
    </row>
    <row r="26" spans="1:71" ht="12.75">
      <c r="A26" s="75" t="s">
        <v>14</v>
      </c>
      <c r="B26" s="76" t="s">
        <v>114</v>
      </c>
      <c r="C26" s="77"/>
      <c r="D26" s="78" t="s">
        <v>87</v>
      </c>
      <c r="E26" s="79" t="s">
        <v>88</v>
      </c>
      <c r="F26" s="80"/>
      <c r="G26" s="81" t="s">
        <v>89</v>
      </c>
      <c r="H26" s="82">
        <v>0</v>
      </c>
      <c r="I26" s="79" t="s">
        <v>90</v>
      </c>
      <c r="J26" s="84" t="s">
        <v>109</v>
      </c>
      <c r="K26" s="84" t="s">
        <v>103</v>
      </c>
      <c r="L26" s="84">
        <v>1400</v>
      </c>
      <c r="M26" s="85">
        <v>750</v>
      </c>
      <c r="N26" s="85">
        <v>0</v>
      </c>
      <c r="O26" s="85">
        <v>0</v>
      </c>
      <c r="P26" s="85">
        <v>0</v>
      </c>
      <c r="Q26" s="86">
        <v>650</v>
      </c>
      <c r="R26" s="87">
        <v>0</v>
      </c>
      <c r="S26" s="87" t="s">
        <v>88</v>
      </c>
      <c r="T26" s="16" t="e">
        <v>#N/A</v>
      </c>
      <c r="U26">
        <v>0</v>
      </c>
      <c r="V26" s="88">
        <v>850</v>
      </c>
      <c r="W26" s="89" t="s">
        <v>88</v>
      </c>
      <c r="X26" s="89" t="s">
        <v>88</v>
      </c>
      <c r="Y26" s="78" t="s">
        <v>93</v>
      </c>
      <c r="Z26" s="78"/>
      <c r="AA26" s="78"/>
      <c r="AB26" s="78"/>
      <c r="AC26" s="78"/>
      <c r="AD26" s="78" t="s">
        <v>94</v>
      </c>
      <c r="AE26" s="91">
        <v>10</v>
      </c>
      <c r="AF26" s="92">
        <v>0.89</v>
      </c>
      <c r="AG26" s="103">
        <v>0</v>
      </c>
      <c r="AH26" s="94">
        <v>58</v>
      </c>
      <c r="AI26" s="95">
        <v>31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1</v>
      </c>
      <c r="AQ26" s="98">
        <v>10</v>
      </c>
      <c r="AR26" s="98">
        <v>6</v>
      </c>
      <c r="AS26" s="98">
        <v>41</v>
      </c>
      <c r="AT26" s="98">
        <v>1</v>
      </c>
      <c r="AU26" s="98">
        <v>25</v>
      </c>
      <c r="AV26" s="98">
        <v>5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89</v>
      </c>
      <c r="BS26" s="105"/>
    </row>
    <row r="27" spans="1:71" ht="22.5">
      <c r="A27" s="75" t="s">
        <v>14</v>
      </c>
      <c r="B27" s="76" t="s">
        <v>115</v>
      </c>
      <c r="C27" s="77" t="s">
        <v>116</v>
      </c>
      <c r="D27" s="78" t="s">
        <v>87</v>
      </c>
      <c r="E27" s="79" t="s">
        <v>88</v>
      </c>
      <c r="F27" s="80" t="s">
        <v>117</v>
      </c>
      <c r="G27" s="81" t="b">
        <v>1</v>
      </c>
      <c r="H27" s="82">
        <v>0</v>
      </c>
      <c r="I27" s="79" t="s">
        <v>118</v>
      </c>
      <c r="J27" s="84" t="s">
        <v>119</v>
      </c>
      <c r="K27" s="84" t="s">
        <v>92</v>
      </c>
      <c r="L27" s="84">
        <v>852.9974</v>
      </c>
      <c r="M27" s="85">
        <v>150</v>
      </c>
      <c r="N27" s="85">
        <v>0</v>
      </c>
      <c r="O27" s="85">
        <v>0</v>
      </c>
      <c r="P27" s="85">
        <v>0</v>
      </c>
      <c r="Q27" s="86">
        <v>702.9974</v>
      </c>
      <c r="R27" s="87">
        <v>0</v>
      </c>
      <c r="S27" s="87" t="s">
        <v>88</v>
      </c>
      <c r="T27" s="16" t="s">
        <v>104</v>
      </c>
      <c r="U27">
        <v>0</v>
      </c>
      <c r="V27" s="88">
        <v>101.77</v>
      </c>
      <c r="W27" s="89" t="s">
        <v>88</v>
      </c>
      <c r="X27" s="89" t="s">
        <v>88</v>
      </c>
      <c r="Y27" s="78" t="s">
        <v>93</v>
      </c>
      <c r="Z27" s="78"/>
      <c r="AA27" s="78"/>
      <c r="AB27" s="78"/>
      <c r="AC27" s="78"/>
      <c r="AD27" s="78" t="s">
        <v>94</v>
      </c>
      <c r="AE27" s="91">
        <v>10</v>
      </c>
      <c r="AF27" s="92">
        <v>0.8</v>
      </c>
      <c r="AG27" s="103">
        <v>0</v>
      </c>
      <c r="AH27" s="94">
        <v>10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1</v>
      </c>
      <c r="AR27" s="98">
        <v>7</v>
      </c>
      <c r="AS27" s="98">
        <v>2</v>
      </c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10</v>
      </c>
      <c r="BS27" s="105"/>
    </row>
    <row r="28" spans="1:71" ht="22.5">
      <c r="A28" s="75" t="s">
        <v>14</v>
      </c>
      <c r="B28" s="76" t="s">
        <v>120</v>
      </c>
      <c r="C28" s="77" t="s">
        <v>121</v>
      </c>
      <c r="D28" s="78" t="s">
        <v>87</v>
      </c>
      <c r="E28" s="79" t="s">
        <v>88</v>
      </c>
      <c r="F28" s="80" t="s">
        <v>117</v>
      </c>
      <c r="G28" s="81" t="b">
        <v>1</v>
      </c>
      <c r="H28" s="82">
        <v>0</v>
      </c>
      <c r="I28" s="79" t="s">
        <v>118</v>
      </c>
      <c r="J28" s="84" t="s">
        <v>122</v>
      </c>
      <c r="K28" s="84" t="s">
        <v>92</v>
      </c>
      <c r="L28" s="84">
        <v>183.64</v>
      </c>
      <c r="M28" s="85">
        <v>30</v>
      </c>
      <c r="N28" s="85">
        <v>0</v>
      </c>
      <c r="O28" s="85">
        <v>0</v>
      </c>
      <c r="P28" s="85">
        <v>0</v>
      </c>
      <c r="Q28" s="86">
        <v>153.64</v>
      </c>
      <c r="R28" s="87">
        <v>0</v>
      </c>
      <c r="S28" s="87" t="s">
        <v>88</v>
      </c>
      <c r="T28" s="16" t="s">
        <v>104</v>
      </c>
      <c r="U28">
        <v>0</v>
      </c>
      <c r="V28" s="88">
        <v>3.9</v>
      </c>
      <c r="W28" s="89" t="s">
        <v>88</v>
      </c>
      <c r="X28" s="89" t="s">
        <v>88</v>
      </c>
      <c r="Y28" s="78" t="s">
        <v>93</v>
      </c>
      <c r="Z28" s="78"/>
      <c r="AA28" s="78"/>
      <c r="AB28" s="78"/>
      <c r="AC28" s="78"/>
      <c r="AD28" s="78" t="s">
        <v>94</v>
      </c>
      <c r="AE28" s="91">
        <v>13</v>
      </c>
      <c r="AF28" s="92">
        <v>0.8</v>
      </c>
      <c r="AG28" s="103">
        <v>0</v>
      </c>
      <c r="AH28" s="94">
        <v>4</v>
      </c>
      <c r="AI28" s="95">
        <v>158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1</v>
      </c>
      <c r="AS28" s="98">
        <v>3</v>
      </c>
      <c r="AT28" s="98">
        <v>1</v>
      </c>
      <c r="AU28" s="98">
        <v>142</v>
      </c>
      <c r="AV28" s="98">
        <v>15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162</v>
      </c>
      <c r="BS28" s="105"/>
    </row>
    <row r="29" spans="1:71" ht="22.5">
      <c r="A29" s="75" t="s">
        <v>14</v>
      </c>
      <c r="B29" s="76" t="s">
        <v>123</v>
      </c>
      <c r="C29" s="77" t="s">
        <v>121</v>
      </c>
      <c r="D29" s="78" t="s">
        <v>87</v>
      </c>
      <c r="E29" s="79" t="s">
        <v>88</v>
      </c>
      <c r="F29" s="80"/>
      <c r="G29" s="81" t="s">
        <v>89</v>
      </c>
      <c r="H29" s="82">
        <v>0</v>
      </c>
      <c r="I29" s="79" t="s">
        <v>118</v>
      </c>
      <c r="J29" s="84" t="s">
        <v>122</v>
      </c>
      <c r="K29" s="84" t="s">
        <v>92</v>
      </c>
      <c r="L29" s="84">
        <v>383.64</v>
      </c>
      <c r="M29" s="85">
        <v>50</v>
      </c>
      <c r="N29" s="85">
        <v>0</v>
      </c>
      <c r="O29" s="85">
        <v>0</v>
      </c>
      <c r="P29" s="85">
        <v>0</v>
      </c>
      <c r="Q29" s="86">
        <v>333.64</v>
      </c>
      <c r="R29" s="87">
        <v>0</v>
      </c>
      <c r="S29" s="87" t="s">
        <v>88</v>
      </c>
      <c r="T29" s="16" t="e">
        <v>#N/A</v>
      </c>
      <c r="U29">
        <v>0</v>
      </c>
      <c r="V29" s="88">
        <v>4.9</v>
      </c>
      <c r="W29" s="89" t="s">
        <v>88</v>
      </c>
      <c r="X29" s="89" t="s">
        <v>88</v>
      </c>
      <c r="Y29" s="78" t="s">
        <v>93</v>
      </c>
      <c r="Z29" s="78"/>
      <c r="AA29" s="78"/>
      <c r="AB29" s="78"/>
      <c r="AC29" s="78"/>
      <c r="AD29" s="78" t="s">
        <v>94</v>
      </c>
      <c r="AE29" s="91">
        <v>13</v>
      </c>
      <c r="AF29" s="92">
        <v>0.8</v>
      </c>
      <c r="AG29" s="103">
        <v>0</v>
      </c>
      <c r="AH29" s="94">
        <v>1</v>
      </c>
      <c r="AI29" s="95">
        <v>3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1</v>
      </c>
      <c r="AT29" s="98">
        <v>1</v>
      </c>
      <c r="AU29" s="98">
        <v>0</v>
      </c>
      <c r="AV29" s="98">
        <v>2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4</v>
      </c>
      <c r="BS29" s="105"/>
    </row>
    <row r="30" spans="1:71" ht="22.5">
      <c r="A30" s="75" t="s">
        <v>14</v>
      </c>
      <c r="B30" s="76" t="s">
        <v>124</v>
      </c>
      <c r="C30" s="77" t="s">
        <v>125</v>
      </c>
      <c r="D30" s="78" t="s">
        <v>87</v>
      </c>
      <c r="E30" s="79" t="s">
        <v>88</v>
      </c>
      <c r="F30" s="80"/>
      <c r="G30" s="81" t="s">
        <v>89</v>
      </c>
      <c r="H30" s="82">
        <v>0</v>
      </c>
      <c r="I30" s="79" t="s">
        <v>118</v>
      </c>
      <c r="J30" s="84" t="s">
        <v>119</v>
      </c>
      <c r="K30" s="84" t="s">
        <v>92</v>
      </c>
      <c r="L30" s="84">
        <v>518.78</v>
      </c>
      <c r="M30" s="85">
        <v>150</v>
      </c>
      <c r="N30" s="85">
        <v>0</v>
      </c>
      <c r="O30" s="85">
        <v>0</v>
      </c>
      <c r="P30" s="85">
        <v>0</v>
      </c>
      <c r="Q30" s="86">
        <v>368.78</v>
      </c>
      <c r="R30" s="87">
        <v>0</v>
      </c>
      <c r="S30" s="87" t="s">
        <v>88</v>
      </c>
      <c r="T30" s="16" t="e">
        <v>#N/A</v>
      </c>
      <c r="U30">
        <v>0</v>
      </c>
      <c r="V30" s="88">
        <v>35.4</v>
      </c>
      <c r="W30" s="89" t="s">
        <v>88</v>
      </c>
      <c r="X30" s="89" t="s">
        <v>88</v>
      </c>
      <c r="Y30" s="78" t="s">
        <v>93</v>
      </c>
      <c r="Z30" s="78"/>
      <c r="AA30" s="78"/>
      <c r="AB30" s="78"/>
      <c r="AC30" s="78"/>
      <c r="AD30" s="78" t="s">
        <v>94</v>
      </c>
      <c r="AE30" s="91">
        <v>10</v>
      </c>
      <c r="AF30" s="92">
        <v>0.8</v>
      </c>
      <c r="AG30" s="103">
        <v>0</v>
      </c>
      <c r="AH30" s="94">
        <v>8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7</v>
      </c>
      <c r="AS30" s="98">
        <v>1</v>
      </c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8</v>
      </c>
      <c r="BS30" s="105"/>
    </row>
    <row r="31" spans="1:71" ht="12.75">
      <c r="A31" s="75" t="s">
        <v>14</v>
      </c>
      <c r="B31" s="76" t="s">
        <v>126</v>
      </c>
      <c r="C31" s="77"/>
      <c r="D31" s="78" t="s">
        <v>87</v>
      </c>
      <c r="E31" s="79" t="s">
        <v>88</v>
      </c>
      <c r="F31" s="80"/>
      <c r="G31" s="81" t="s">
        <v>89</v>
      </c>
      <c r="H31" s="82">
        <v>0</v>
      </c>
      <c r="I31" s="79" t="s">
        <v>90</v>
      </c>
      <c r="J31" s="84" t="s">
        <v>109</v>
      </c>
      <c r="K31" s="84" t="s">
        <v>103</v>
      </c>
      <c r="L31" s="84">
        <v>1550</v>
      </c>
      <c r="M31" s="85">
        <v>1421.641791044776</v>
      </c>
      <c r="N31" s="85">
        <v>0</v>
      </c>
      <c r="O31" s="85">
        <v>0</v>
      </c>
      <c r="P31" s="85">
        <v>0</v>
      </c>
      <c r="Q31" s="86">
        <v>128.35820895522397</v>
      </c>
      <c r="R31" s="87">
        <v>0</v>
      </c>
      <c r="S31" s="87" t="s">
        <v>88</v>
      </c>
      <c r="T31" s="16" t="e">
        <v>#N/A</v>
      </c>
      <c r="U31">
        <v>0</v>
      </c>
      <c r="V31" s="88">
        <v>1699</v>
      </c>
      <c r="W31" s="89" t="s">
        <v>88</v>
      </c>
      <c r="X31" s="89" t="s">
        <v>88</v>
      </c>
      <c r="Y31" s="78" t="s">
        <v>93</v>
      </c>
      <c r="Z31" s="78"/>
      <c r="AA31" s="78"/>
      <c r="AB31" s="78"/>
      <c r="AC31" s="78"/>
      <c r="AD31" s="78" t="s">
        <v>94</v>
      </c>
      <c r="AE31" s="91">
        <v>10</v>
      </c>
      <c r="AF31" s="92">
        <v>0.89</v>
      </c>
      <c r="AG31" s="103">
        <v>0</v>
      </c>
      <c r="AH31" s="94">
        <v>304</v>
      </c>
      <c r="AI31" s="95">
        <v>165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11</v>
      </c>
      <c r="AQ31" s="98">
        <v>119</v>
      </c>
      <c r="AR31" s="98">
        <v>62</v>
      </c>
      <c r="AS31" s="98">
        <v>112</v>
      </c>
      <c r="AT31" s="98">
        <v>12</v>
      </c>
      <c r="AU31" s="98">
        <v>47</v>
      </c>
      <c r="AV31" s="98">
        <v>106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469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89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89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89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89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89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89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89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89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89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89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89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89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89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89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89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89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89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89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89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89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89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89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89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89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89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89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89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89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89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89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89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89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89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89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89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89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89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89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89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89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89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89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89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89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89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89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89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89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89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89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89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89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89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89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89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89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89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89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89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89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89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89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89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89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89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89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89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89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89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89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89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89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89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89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89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89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89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89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89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89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89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89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89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89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89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89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89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89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89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89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89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89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89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89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89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89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89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89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89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89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89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89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89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89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89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89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89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89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89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89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89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89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89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89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89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89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89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89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89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89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89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89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89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89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89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89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89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89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89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89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89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89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89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89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89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89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89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89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89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89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89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89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89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89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89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89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89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89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89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89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89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89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89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89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89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89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89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89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89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89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89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89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89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89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89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89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89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89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89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89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89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89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89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89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89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89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89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89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89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89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89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89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89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89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89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89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89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89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89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89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89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89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89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89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89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89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89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89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89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89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89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89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89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89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89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89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89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89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89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89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89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89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89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89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89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89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89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89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89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89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89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89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89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89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89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89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89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89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89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89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89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89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89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89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89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89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89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89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89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89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89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89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89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89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89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89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89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89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89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89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89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89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89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89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89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89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89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89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89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89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89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89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89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89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89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89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89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89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89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89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89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89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89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89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89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89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89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89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89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89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89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89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89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89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89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89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89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89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89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89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89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89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89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89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89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89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89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89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89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89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89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89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89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89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89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89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89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89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89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89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89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89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89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89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89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89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89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89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89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89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89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89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89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89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89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89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89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89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89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89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89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89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89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89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89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89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89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89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89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89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89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89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89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89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89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89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89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89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89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89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89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89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89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89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89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89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89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89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89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89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89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89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89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89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89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89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89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89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89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89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89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89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89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89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89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89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89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89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89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89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89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89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89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89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89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89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89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89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89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89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89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89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89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89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89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89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89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89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89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89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89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89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89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89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89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89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89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89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89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89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89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89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89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89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89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89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89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89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89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89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89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89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89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89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89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89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89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89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89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89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89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89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89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89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89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89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89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89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89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89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89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89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89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89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89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89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89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89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89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89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89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89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89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89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89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89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89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89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89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89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89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89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89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89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89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89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89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89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89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89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89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89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89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89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89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89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89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89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89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89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89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89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89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89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89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89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89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89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89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89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89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89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89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89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89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89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89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89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89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89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89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89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89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89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89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89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89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89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89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89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89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89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89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89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89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89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89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89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89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89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89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89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89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89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89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89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89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89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89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89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89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89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89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89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89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89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89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89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89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89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89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89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89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89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89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89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89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89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89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89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89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89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89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89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89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89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89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89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89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89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89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89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89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89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89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89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89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89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89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89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127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128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129</v>
      </c>
      <c r="E331" s="121" t="s">
        <v>130</v>
      </c>
      <c r="H331" s="1" t="s">
        <v>131</v>
      </c>
      <c r="I331" s="14" t="s">
        <v>132</v>
      </c>
      <c r="J331" s="14" t="s">
        <v>68</v>
      </c>
      <c r="K331" s="14" t="s">
        <v>70</v>
      </c>
      <c r="L331" s="14" t="s">
        <v>133</v>
      </c>
      <c r="R331" s="1" t="s">
        <v>134</v>
      </c>
      <c r="S331" s="1" t="s">
        <v>135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88</v>
      </c>
      <c r="G332" s="90"/>
      <c r="H332" s="121" t="s">
        <v>136</v>
      </c>
      <c r="J332" s="1" t="s">
        <v>88</v>
      </c>
      <c r="K332" s="123" t="s">
        <v>137</v>
      </c>
      <c r="L332" s="90" t="s">
        <v>138</v>
      </c>
      <c r="M332" s="123"/>
      <c r="R332" s="124" t="s">
        <v>88</v>
      </c>
      <c r="S332" s="125" t="s">
        <v>101</v>
      </c>
      <c r="T332" s="125" t="s">
        <v>117</v>
      </c>
      <c r="U332" s="125" t="s">
        <v>139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140</v>
      </c>
      <c r="G333" s="90"/>
      <c r="H333" s="121" t="s">
        <v>141</v>
      </c>
      <c r="I333" s="1" t="s">
        <v>118</v>
      </c>
      <c r="J333" s="1" t="s">
        <v>142</v>
      </c>
      <c r="K333" s="130" t="s">
        <v>98</v>
      </c>
      <c r="L333" s="90" t="s">
        <v>143</v>
      </c>
      <c r="M333" s="130"/>
      <c r="R333" s="131" t="s">
        <v>144</v>
      </c>
      <c r="S333" s="132" t="s">
        <v>145</v>
      </c>
      <c r="T333" s="132" t="s">
        <v>146</v>
      </c>
      <c r="U333" s="132" t="s">
        <v>147</v>
      </c>
      <c r="V333" s="133" t="s">
        <v>148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144</v>
      </c>
      <c r="G334" s="90"/>
      <c r="H334" s="121" t="s">
        <v>149</v>
      </c>
      <c r="I334" s="1" t="s">
        <v>150</v>
      </c>
      <c r="J334" s="1" t="s">
        <v>151</v>
      </c>
      <c r="K334" s="130" t="s">
        <v>93</v>
      </c>
      <c r="L334" s="90" t="s">
        <v>152</v>
      </c>
      <c r="M334" s="130"/>
      <c r="R334" s="131" t="s">
        <v>140</v>
      </c>
      <c r="S334" s="132" t="s">
        <v>146</v>
      </c>
      <c r="T334" s="132" t="s">
        <v>147</v>
      </c>
      <c r="U334" s="132" t="s">
        <v>148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153</v>
      </c>
      <c r="G335" s="90"/>
      <c r="H335" s="121" t="s">
        <v>154</v>
      </c>
      <c r="I335" s="1" t="s">
        <v>155</v>
      </c>
      <c r="L335" s="90" t="s">
        <v>94</v>
      </c>
      <c r="R335" s="137" t="s">
        <v>153</v>
      </c>
      <c r="S335" s="138" t="s">
        <v>156</v>
      </c>
      <c r="T335" s="138" t="s">
        <v>157</v>
      </c>
      <c r="U335" s="138" t="s">
        <v>158</v>
      </c>
      <c r="V335" s="139" t="s">
        <v>159</v>
      </c>
      <c r="W335" s="138" t="s">
        <v>160</v>
      </c>
      <c r="X335" s="138" t="s">
        <v>161</v>
      </c>
      <c r="Y335" s="138" t="s">
        <v>148</v>
      </c>
      <c r="Z335" s="140" t="s">
        <v>162</v>
      </c>
      <c r="AA335" s="138" t="s">
        <v>162</v>
      </c>
      <c r="AB335" s="138" t="s">
        <v>163</v>
      </c>
      <c r="AC335" s="138" t="s">
        <v>164</v>
      </c>
      <c r="AD335" s="138" t="s">
        <v>165</v>
      </c>
      <c r="AE335" s="138" t="s">
        <v>166</v>
      </c>
      <c r="AF335" s="141" t="s">
        <v>167</v>
      </c>
      <c r="AG335" s="1"/>
      <c r="AH335" s="1"/>
    </row>
    <row r="336" spans="4:34" ht="12.75">
      <c r="D336" s="122">
        <v>13</v>
      </c>
      <c r="E336" s="136" t="s">
        <v>168</v>
      </c>
      <c r="G336" s="90"/>
      <c r="H336" s="121" t="s">
        <v>169</v>
      </c>
      <c r="I336" s="1" t="s">
        <v>170</v>
      </c>
      <c r="L336" s="90" t="s">
        <v>171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168</v>
      </c>
      <c r="G337" s="90"/>
      <c r="H337" s="121" t="s">
        <v>172</v>
      </c>
      <c r="I337" s="1" t="s">
        <v>173</v>
      </c>
      <c r="L337" s="90" t="s">
        <v>174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168</v>
      </c>
      <c r="G338" s="90"/>
      <c r="H338" s="121" t="s">
        <v>175</v>
      </c>
      <c r="I338" s="1" t="s">
        <v>90</v>
      </c>
      <c r="L338" s="90" t="s">
        <v>99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176</v>
      </c>
      <c r="I339" s="1" t="s">
        <v>177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87</v>
      </c>
      <c r="E340" s="142"/>
      <c r="G340" s="90"/>
      <c r="H340" s="121" t="s">
        <v>178</v>
      </c>
      <c r="I340" s="1" t="s">
        <v>179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180</v>
      </c>
      <c r="J341" s="14" t="s">
        <v>181</v>
      </c>
      <c r="K341" s="14" t="s">
        <v>182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183</v>
      </c>
      <c r="I342" s="1" t="s">
        <v>184</v>
      </c>
      <c r="J342" s="1" t="s">
        <v>88</v>
      </c>
      <c r="K342" s="1" t="s">
        <v>88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185</v>
      </c>
      <c r="I343" s="1" t="s">
        <v>186</v>
      </c>
      <c r="J343" s="1" t="s">
        <v>142</v>
      </c>
      <c r="K343" s="1" t="s">
        <v>168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187</v>
      </c>
      <c r="I344" s="1" t="s">
        <v>188</v>
      </c>
      <c r="J344" s="1" t="s">
        <v>168</v>
      </c>
      <c r="K344" s="1" t="s">
        <v>168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189</v>
      </c>
      <c r="I345" s="1" t="s">
        <v>190</v>
      </c>
      <c r="J345" s="1" t="s">
        <v>168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191</v>
      </c>
      <c r="I346" s="1" t="s">
        <v>192</v>
      </c>
      <c r="J346" s="1" t="s">
        <v>168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193</v>
      </c>
      <c r="I347" s="1" t="s">
        <v>194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195</v>
      </c>
      <c r="I348" s="1" t="s">
        <v>196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197</v>
      </c>
      <c r="I349" s="1" t="s">
        <v>198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199</v>
      </c>
      <c r="I350" s="1" t="s">
        <v>200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201</v>
      </c>
      <c r="I351" s="1" t="s">
        <v>202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203</v>
      </c>
      <c r="I352" s="1" t="s">
        <v>204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205</v>
      </c>
      <c r="I353" s="1" t="s">
        <v>206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207</v>
      </c>
      <c r="I354" s="1" t="s">
        <v>208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209</v>
      </c>
      <c r="I355" s="1" t="s">
        <v>210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211</v>
      </c>
      <c r="I356" s="1" t="s">
        <v>212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213</v>
      </c>
      <c r="I357" s="1" t="s">
        <v>214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215</v>
      </c>
      <c r="I358" s="1" t="s">
        <v>216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217</v>
      </c>
      <c r="I359" s="1" t="s">
        <v>218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219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220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221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222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223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224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225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226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227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228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229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230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231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232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233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234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235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236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237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238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239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240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241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242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243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244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245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246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247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248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249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250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251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252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253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254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255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256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257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258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259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260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261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262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263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264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265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266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267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268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269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270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271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272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273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274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275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276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277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278</v>
      </c>
    </row>
    <row r="424" ht="12.75">
      <c r="H424" s="121" t="s">
        <v>279</v>
      </c>
    </row>
    <row r="425" ht="12.75">
      <c r="H425" s="121" t="s">
        <v>280</v>
      </c>
    </row>
    <row r="426" ht="12.75">
      <c r="H426" s="121" t="s">
        <v>281</v>
      </c>
    </row>
    <row r="427" ht="12.75">
      <c r="H427" s="121" t="s">
        <v>282</v>
      </c>
    </row>
    <row r="428" ht="12.75">
      <c r="H428" s="121" t="s">
        <v>283</v>
      </c>
    </row>
    <row r="429" ht="12.75">
      <c r="H429" s="121" t="s">
        <v>284</v>
      </c>
    </row>
    <row r="430" ht="12.75">
      <c r="H430" s="121" t="s">
        <v>285</v>
      </c>
    </row>
    <row r="431" ht="12.75">
      <c r="H431" s="121" t="s">
        <v>286</v>
      </c>
    </row>
    <row r="432" ht="12.75">
      <c r="H432" s="121" t="s">
        <v>287</v>
      </c>
    </row>
    <row r="433" ht="12.75">
      <c r="H433" s="121" t="s">
        <v>288</v>
      </c>
    </row>
    <row r="434" ht="12.75">
      <c r="H434" s="121" t="s">
        <v>289</v>
      </c>
    </row>
    <row r="435" ht="12.75">
      <c r="H435" s="121" t="s">
        <v>290</v>
      </c>
    </row>
    <row r="436" ht="12.75">
      <c r="H436" s="121" t="s">
        <v>291</v>
      </c>
    </row>
    <row r="437" ht="12.75">
      <c r="H437" s="121" t="s">
        <v>292</v>
      </c>
    </row>
    <row r="438" ht="12.75">
      <c r="H438" s="121" t="s">
        <v>293</v>
      </c>
    </row>
    <row r="439" ht="12.75">
      <c r="H439" s="121" t="s">
        <v>294</v>
      </c>
    </row>
    <row r="440" ht="12.75">
      <c r="H440" s="121" t="s">
        <v>295</v>
      </c>
    </row>
    <row r="441" ht="12.75">
      <c r="H441" s="121" t="s">
        <v>296</v>
      </c>
    </row>
    <row r="442" ht="12.75">
      <c r="H442" s="121" t="s">
        <v>297</v>
      </c>
    </row>
    <row r="443" ht="12.75">
      <c r="H443" s="121" t="s">
        <v>298</v>
      </c>
    </row>
    <row r="444" ht="12.75">
      <c r="H444" s="121" t="s">
        <v>299</v>
      </c>
    </row>
    <row r="445" ht="12.75">
      <c r="H445" s="121" t="s">
        <v>300</v>
      </c>
    </row>
    <row r="446" ht="12.75">
      <c r="H446" s="121" t="s">
        <v>301</v>
      </c>
    </row>
    <row r="447" ht="12.75">
      <c r="H447" s="121" t="s">
        <v>302</v>
      </c>
    </row>
    <row r="448" ht="12.75">
      <c r="H448" s="121" t="s">
        <v>303</v>
      </c>
    </row>
    <row r="449" ht="12.75">
      <c r="H449" s="121" t="s">
        <v>304</v>
      </c>
    </row>
    <row r="450" ht="12.75">
      <c r="H450" s="121" t="s">
        <v>89</v>
      </c>
    </row>
    <row r="451" ht="12.75">
      <c r="H451" s="121" t="s">
        <v>89</v>
      </c>
    </row>
    <row r="452" ht="12.75">
      <c r="H452" s="121" t="s">
        <v>305</v>
      </c>
    </row>
    <row r="453" ht="12.75">
      <c r="H453" s="121" t="s">
        <v>141</v>
      </c>
    </row>
    <row r="454" ht="12.75">
      <c r="H454" s="121" t="s">
        <v>306</v>
      </c>
    </row>
    <row r="455" ht="12.75">
      <c r="H455" s="121" t="s">
        <v>307</v>
      </c>
    </row>
    <row r="456" ht="12.75">
      <c r="H456" s="121" t="s">
        <v>308</v>
      </c>
    </row>
    <row r="457" ht="12.75">
      <c r="H457" s="121" t="s">
        <v>309</v>
      </c>
    </row>
    <row r="458" ht="12.75">
      <c r="H458" s="121" t="s">
        <v>310</v>
      </c>
    </row>
    <row r="459" ht="12.75">
      <c r="H459" s="121" t="s">
        <v>294</v>
      </c>
    </row>
    <row r="460" ht="12.75">
      <c r="H460" s="121" t="s">
        <v>311</v>
      </c>
    </row>
    <row r="461" ht="12.75">
      <c r="H461" s="121" t="s">
        <v>312</v>
      </c>
    </row>
    <row r="462" ht="12.75">
      <c r="H462" s="121" t="s">
        <v>313</v>
      </c>
    </row>
    <row r="463" ht="12.75">
      <c r="H463" s="121" t="s">
        <v>314</v>
      </c>
    </row>
    <row r="464" ht="12.75">
      <c r="H464" s="121" t="s">
        <v>315</v>
      </c>
    </row>
    <row r="465" ht="12.75">
      <c r="H465" s="121" t="s">
        <v>316</v>
      </c>
    </row>
    <row r="466" ht="12.75">
      <c r="H466" s="121" t="s">
        <v>317</v>
      </c>
    </row>
    <row r="467" ht="12.75">
      <c r="H467" s="121" t="s">
        <v>318</v>
      </c>
    </row>
    <row r="468" ht="12.75">
      <c r="H468" s="121" t="s">
        <v>319</v>
      </c>
    </row>
    <row r="469" ht="12.75">
      <c r="H469" s="121" t="s">
        <v>320</v>
      </c>
    </row>
    <row r="470" ht="12.75">
      <c r="H470" s="121" t="s">
        <v>321</v>
      </c>
    </row>
    <row r="471" ht="12.75">
      <c r="H471" s="121" t="s">
        <v>89</v>
      </c>
    </row>
    <row r="472" ht="12.75">
      <c r="H472" s="121" t="s">
        <v>322</v>
      </c>
    </row>
    <row r="473" ht="12.75">
      <c r="H473" s="121" t="s">
        <v>323</v>
      </c>
    </row>
    <row r="474" ht="12.75">
      <c r="H474" s="121" t="s">
        <v>324</v>
      </c>
    </row>
    <row r="475" ht="12.75">
      <c r="H475" s="121" t="s">
        <v>325</v>
      </c>
    </row>
    <row r="476" ht="12.75">
      <c r="H476" s="121" t="s">
        <v>89</v>
      </c>
    </row>
    <row r="477" ht="12.75">
      <c r="H477" s="121" t="s">
        <v>326</v>
      </c>
    </row>
    <row r="478" ht="12.75">
      <c r="H478" s="121" t="s">
        <v>327</v>
      </c>
    </row>
    <row r="479" ht="12.75">
      <c r="H479" s="121" t="s">
        <v>328</v>
      </c>
    </row>
    <row r="480" ht="12.75">
      <c r="H480" s="121" t="s">
        <v>89</v>
      </c>
    </row>
    <row r="481" ht="12.75">
      <c r="H481" s="121" t="s">
        <v>89</v>
      </c>
    </row>
    <row r="482" ht="12.75">
      <c r="H482" s="121" t="s">
        <v>329</v>
      </c>
    </row>
    <row r="483" ht="12.75">
      <c r="H483" s="121" t="s">
        <v>141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2007-11-19T17:13:51Z</dcterms:created>
  <dcterms:modified xsi:type="dcterms:W3CDTF">2007-11-19T17:13:57Z</dcterms:modified>
  <cp:category/>
  <cp:version/>
  <cp:contentType/>
  <cp:contentStatus/>
</cp:coreProperties>
</file>